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95" windowHeight="8985" firstSheet="29" activeTab="52"/>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終" sheetId="55" r:id="rId55"/>
  </sheets>
  <definedNames>
    <definedName name="_xlnm.Print_Area" localSheetId="15">'15'!$A$1:$J$35</definedName>
    <definedName name="_xlnm.Print_Area" localSheetId="17">'17'!$A$1:$W$40</definedName>
    <definedName name="_xlnm.Print_Area" localSheetId="18">'18'!$A$1:$J$42</definedName>
    <definedName name="_xlnm.Print_Area" localSheetId="24">'24'!$A$1:$L$37</definedName>
    <definedName name="_xlnm.Print_Area" localSheetId="34">'34'!$A$1:$O$32</definedName>
    <definedName name="_xlnm.Print_Area" localSheetId="4">'4'!$A$1:$J$19</definedName>
    <definedName name="_xlnm.Print_Area" localSheetId="40">'40'!$A$1:$S$46</definedName>
    <definedName name="_xlnm.Print_Area" localSheetId="52">'52'!$A$1:$D$22</definedName>
  </definedNames>
  <calcPr fullCalcOnLoad="1"/>
</workbook>
</file>

<file path=xl/comments23.xml><?xml version="1.0" encoding="utf-8"?>
<comments xmlns="http://schemas.openxmlformats.org/spreadsheetml/2006/main">
  <authors>
    <author>倉吉市</author>
  </authors>
  <commentList>
    <comment ref="J30" authorId="0">
      <text>
        <r>
          <rPr>
            <b/>
            <sz val="9"/>
            <rFont val="ＭＳ Ｐゴシック"/>
            <family val="3"/>
          </rPr>
          <t>倉吉市:</t>
        </r>
        <r>
          <rPr>
            <sz val="9"/>
            <rFont val="ＭＳ Ｐゴシック"/>
            <family val="3"/>
          </rPr>
          <t xml:space="preserve">
</t>
        </r>
      </text>
    </comment>
  </commentList>
</comments>
</file>

<file path=xl/sharedStrings.xml><?xml version="1.0" encoding="utf-8"?>
<sst xmlns="http://schemas.openxmlformats.org/spreadsheetml/2006/main" count="4828" uniqueCount="2119">
  <si>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</si>
  <si>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</si>
  <si>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</si>
  <si>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</si>
  <si>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</si>
  <si>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</si>
  <si>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</si>
  <si>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</si>
  <si>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</si>
  <si>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</si>
  <si>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</si>
  <si>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t>
  </si>
  <si>
    <t>16年</t>
  </si>
  <si>
    <t>　　資料：「工業統計調査」経済産業省・「鳥取県工業統計調査結果報告書」鳥取県</t>
  </si>
  <si>
    <t>　　資料：「商業統計調査」経済産業省</t>
  </si>
  <si>
    <t>　　資料：「学校基本調査」文部科学省</t>
  </si>
  <si>
    <t>　　資料：「学校基本調査」文部科学省</t>
  </si>
  <si>
    <t>総務省統計局</t>
  </si>
  <si>
    <t>総務省統計局</t>
  </si>
  <si>
    <t>経済産業省</t>
  </si>
  <si>
    <t>か    き　〃</t>
  </si>
  <si>
    <t>はくさい　〃</t>
  </si>
  <si>
    <t>ﾌﾞﾛｯｺﾘｰ　〃</t>
  </si>
  <si>
    <t>ﾎｳﾚﾝｿｳ　〃</t>
  </si>
  <si>
    <t>いちご　〃</t>
  </si>
  <si>
    <t>だいこん　〃</t>
  </si>
  <si>
    <t>にんじん　〃</t>
  </si>
  <si>
    <t>さといも　〃</t>
  </si>
  <si>
    <t>やまのいも　〃</t>
  </si>
  <si>
    <t>トマト　〃</t>
  </si>
  <si>
    <t>らっきょう　〃</t>
  </si>
  <si>
    <t>福部村</t>
  </si>
  <si>
    <t>ぶどう　〃</t>
  </si>
  <si>
    <t>りんご　〃</t>
  </si>
  <si>
    <t>乳用牛飼養頭数</t>
  </si>
  <si>
    <t>頭</t>
  </si>
  <si>
    <t>肉用牛飼養頭数</t>
  </si>
  <si>
    <t>豚飼養頭数</t>
  </si>
  <si>
    <t>東伯町</t>
  </si>
  <si>
    <t>〃収穫量</t>
  </si>
  <si>
    <t>〃10a 当たり収量</t>
  </si>
  <si>
    <t>米子市</t>
  </si>
  <si>
    <t>大栄町</t>
  </si>
  <si>
    <t>鳥取市</t>
  </si>
  <si>
    <t>気高町</t>
  </si>
  <si>
    <t>境港市</t>
  </si>
  <si>
    <t>境港市</t>
  </si>
  <si>
    <t>北条町</t>
  </si>
  <si>
    <t>名和町</t>
  </si>
  <si>
    <t>食料</t>
  </si>
  <si>
    <t>繊維</t>
  </si>
  <si>
    <t>製材</t>
  </si>
  <si>
    <t>家具</t>
  </si>
  <si>
    <t>紙</t>
  </si>
  <si>
    <t>印刷</t>
  </si>
  <si>
    <t>石油</t>
  </si>
  <si>
    <t>皮革</t>
  </si>
  <si>
    <t>窯業</t>
  </si>
  <si>
    <t>鉄鋼</t>
  </si>
  <si>
    <t>年金等受給状況（各年3月31日）</t>
  </si>
  <si>
    <t>受給権者</t>
  </si>
  <si>
    <t>年金額</t>
  </si>
  <si>
    <t>福祉年金</t>
  </si>
  <si>
    <t>○鳥取県を廃し、島根県に編入</t>
  </si>
  <si>
    <t>○はい刀禁止</t>
  </si>
  <si>
    <t>1878（明治11）</t>
  </si>
  <si>
    <t>○郡区町村などできる（行制再編成）</t>
  </si>
  <si>
    <t>○自由民権論が盛んになる</t>
  </si>
  <si>
    <t>1881（明治14）</t>
  </si>
  <si>
    <t>○久米河村農学校（1885県立）設立○奨恵社設立○鳥取県を再置</t>
  </si>
  <si>
    <t>○大日本農会うまれる</t>
  </si>
  <si>
    <t>1883（明治16）</t>
  </si>
  <si>
    <t>○斉木製糸場できる</t>
  </si>
  <si>
    <t>1887（明治20）</t>
  </si>
  <si>
    <t>○東京に電燈がつく</t>
  </si>
  <si>
    <t>1888（明治21）</t>
  </si>
  <si>
    <t>○倉吉電信局開設</t>
  </si>
  <si>
    <t>1889（明治22）</t>
  </si>
  <si>
    <t>○倉吉町制を布く○倉吉製糸会社設立</t>
  </si>
  <si>
    <t>○明治憲法公布○東海道線開通</t>
  </si>
  <si>
    <t>1892（明治25）</t>
  </si>
  <si>
    <t xml:space="preserve">  市町村別主要農畜産物収穫量</t>
  </si>
  <si>
    <t>月最深</t>
  </si>
  <si>
    <t>風速</t>
  </si>
  <si>
    <t>最大</t>
  </si>
  <si>
    <t>　　資料：倉吉保健所</t>
  </si>
  <si>
    <t>（11月～ 3月）6.8</t>
  </si>
  <si>
    <t>○永井良平が倉吉絣を織りだす</t>
  </si>
  <si>
    <t>○県下で８個の銅鐸が発見された</t>
  </si>
  <si>
    <t>○壇ノ浦の戦で平氏滅亡</t>
  </si>
  <si>
    <t>○国分寺を焼失</t>
  </si>
  <si>
    <t>昭和40年</t>
  </si>
  <si>
    <t>昭和45年</t>
  </si>
  <si>
    <t>昭和50年</t>
  </si>
  <si>
    <t>感染</t>
  </si>
  <si>
    <t>一般</t>
  </si>
  <si>
    <t>16代</t>
  </si>
  <si>
    <t>佐々木早苗</t>
  </si>
  <si>
    <t>清水小弥太</t>
  </si>
  <si>
    <t>朝倉米太郎</t>
  </si>
  <si>
    <t>駒井喜久蔵</t>
  </si>
  <si>
    <t>発泡スチロール</t>
  </si>
  <si>
    <t>世帯人員</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</si>
  <si>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２回倉吉打吹まつりにぎわう○はじめての夏の成人式実施○市立養護学校新校舎が長坂新町に完成し移転○倉吉でワインづくりはじまる○市制25周年記念式典を挙行、倉吉初の名誉市民が４名誕生、音楽祭など各種行事開催</t>
  </si>
  <si>
    <t>○円高不況（１ドル＝ 180円）○日中平和友好条約の締結</t>
  </si>
  <si>
    <t xml:space="preserve">  商業（卸・小売業）の商店数等の推移</t>
  </si>
  <si>
    <t>新田</t>
  </si>
  <si>
    <t>下古川</t>
  </si>
  <si>
    <t>小田</t>
  </si>
  <si>
    <t>年別気象概況</t>
  </si>
  <si>
    <t>日照時間（h）</t>
  </si>
  <si>
    <t>月</t>
  </si>
  <si>
    <t>風速（m/s）</t>
  </si>
  <si>
    <t>気　　　　温(℃)</t>
  </si>
  <si>
    <t>降　　水　　量（㎜）</t>
  </si>
  <si>
    <t>全　　年</t>
  </si>
  <si>
    <t>全　　月</t>
  </si>
  <si>
    <t>11年</t>
  </si>
  <si>
    <t>積　雪</t>
  </si>
  <si>
    <t>-</t>
  </si>
  <si>
    <t>月間総</t>
  </si>
  <si>
    <t>昭和30年</t>
  </si>
  <si>
    <t>昭和35年</t>
  </si>
  <si>
    <t>昭和40年</t>
  </si>
  <si>
    <t>　一般世帯人員</t>
  </si>
  <si>
    <t>　施設等の世帯</t>
  </si>
  <si>
    <t>面積 (k㎡)</t>
  </si>
  <si>
    <t>昼間人口(a)</t>
  </si>
  <si>
    <t>常住人口(b)</t>
  </si>
  <si>
    <t>流入人口(c)</t>
  </si>
  <si>
    <t>流出人口(d)</t>
  </si>
  <si>
    <t>(a)／(b)  (%)</t>
  </si>
  <si>
    <t>(c)－(d)</t>
  </si>
  <si>
    <t>DID 人口総数</t>
  </si>
  <si>
    <t>(ｳﾁ 1 地区)</t>
  </si>
  <si>
    <t>(ｳﾁ 2 地区)</t>
  </si>
  <si>
    <t>DID 面積</t>
  </si>
  <si>
    <t>人口密度</t>
  </si>
  <si>
    <t>国勢調査による倉吉市の昼夜間人口</t>
  </si>
  <si>
    <t>国勢調査による倉吉市の人口集中地区人口（DID人口）</t>
  </si>
  <si>
    <t>総数</t>
  </si>
  <si>
    <t>総　数</t>
  </si>
  <si>
    <t>国勢調査による倉吉市の年齢別（5歳階級）・男女別人口</t>
  </si>
  <si>
    <t xml:space="preserve">昭和30年 </t>
  </si>
  <si>
    <t xml:space="preserve">昭和35年 </t>
  </si>
  <si>
    <t>作付面積</t>
  </si>
  <si>
    <t>収穫量</t>
  </si>
  <si>
    <t>事業所</t>
  </si>
  <si>
    <t>従業者</t>
  </si>
  <si>
    <t>総数</t>
  </si>
  <si>
    <t>近隣の市町村勢一覧（１）</t>
  </si>
  <si>
    <t>電話番号
（代表）</t>
  </si>
  <si>
    <t>人口</t>
  </si>
  <si>
    <t>総数
（注3）</t>
  </si>
  <si>
    <t>第１次
産　業</t>
  </si>
  <si>
    <t>第２次
産　業</t>
  </si>
  <si>
    <t>第３次
産　業</t>
  </si>
  <si>
    <t>出生</t>
  </si>
  <si>
    <t>死亡</t>
  </si>
  <si>
    <t>平成２年</t>
  </si>
  <si>
    <t>平成７年</t>
  </si>
  <si>
    <t>人口総数</t>
  </si>
  <si>
    <t>対前回増加数</t>
  </si>
  <si>
    <t>△1,414</t>
  </si>
  <si>
    <t>男</t>
  </si>
  <si>
    <t>女</t>
  </si>
  <si>
    <t>(年齢別割合)</t>
  </si>
  <si>
    <t>世帯総数</t>
  </si>
  <si>
    <t>平成12年</t>
  </si>
  <si>
    <t>　15歳未満</t>
  </si>
  <si>
    <t>　15～64歳</t>
  </si>
  <si>
    <t>　65歳以上</t>
  </si>
  <si>
    <t>　一般世帯</t>
  </si>
  <si>
    <t>新町2丁目</t>
  </si>
  <si>
    <t>新町3丁目</t>
  </si>
  <si>
    <t>上北条地区</t>
  </si>
  <si>
    <t>上井地区</t>
  </si>
  <si>
    <t>西郷地区</t>
  </si>
  <si>
    <t>熊谷　一男</t>
  </si>
  <si>
    <t>福井　康夫</t>
  </si>
  <si>
    <t>飲料</t>
  </si>
  <si>
    <t>1955（昭和30）</t>
  </si>
  <si>
    <r>
      <t>　　資料：「平成14年耕地・農畜産物市町村別デ－タ」鳥取農林統計協会　　　　　　　　</t>
    </r>
    <r>
      <rPr>
        <sz val="9"/>
        <rFont val="ＭＳ Ｐゴシック"/>
        <family val="3"/>
      </rPr>
      <t>※耕地面積は、平成14年7月15日現在の現況。</t>
    </r>
  </si>
  <si>
    <t>面積
（14.10.1）
（注1)</t>
  </si>
  <si>
    <t>3,507.20</t>
  </si>
  <si>
    <t>自然動態
（14年）</t>
  </si>
  <si>
    <t>△948</t>
  </si>
  <si>
    <t>（注1）赤碕町及び中山町は境界未定（合計118.02k㎡）。東郷池（4.08ｋ㎡）は境界未定のため、羽合町及び東郷町の面積には含まれない。大山町及び名和町は境界</t>
  </si>
  <si>
    <t>社会動態
（14年）</t>
  </si>
  <si>
    <t>△135</t>
  </si>
  <si>
    <t>○倉吉にはじめて映画館ができた</t>
  </si>
  <si>
    <t>5,596万）○健康保険法公布</t>
  </si>
  <si>
    <t>1922（大正11）</t>
  </si>
  <si>
    <t>○大谷公設運動場建設○（中国オリンピック大会開く）</t>
  </si>
  <si>
    <t>1927（昭和２）</t>
  </si>
  <si>
    <t>○地主による東伯土地㏍うまれる○東伯小作連合会を結成○西郷小学校を全焼</t>
  </si>
  <si>
    <t>1928（昭和３）</t>
  </si>
  <si>
    <t>○厚生病院（産業組合営）できる</t>
  </si>
  <si>
    <t>○はじめての普通選挙実施○満洲事変おこる</t>
  </si>
  <si>
    <t>1932（昭和７）</t>
  </si>
  <si>
    <t>○倉吉町上水道ができる</t>
  </si>
  <si>
    <t>○５・１５事件</t>
  </si>
  <si>
    <t>1935（昭和10）</t>
  </si>
  <si>
    <t>○社村耕地整理組合が発足</t>
  </si>
  <si>
    <t>○全国一斉に青年学校を開く○支那事変おこる</t>
  </si>
  <si>
    <t>1940（昭和15）</t>
  </si>
  <si>
    <t>○上灘小学校を全焼</t>
  </si>
  <si>
    <t>○生活必需品のキップ制○大制翼賛会発足</t>
  </si>
  <si>
    <t>1941（昭和16）</t>
  </si>
  <si>
    <t>○小学校が国民学校に変る○倉吉線を関金へ延長</t>
  </si>
  <si>
    <t>○日米戦争始まる</t>
  </si>
  <si>
    <t>1943（昭和18）</t>
  </si>
  <si>
    <t>○鳥取大地震発生</t>
  </si>
  <si>
    <t>1944（昭和19）</t>
  </si>
  <si>
    <t>○日下村が上井町に○学徒動員</t>
  </si>
  <si>
    <t>○１７歳以上を兵役に</t>
  </si>
  <si>
    <t>1945（昭和20）</t>
  </si>
  <si>
    <t>1947（昭和22）</t>
  </si>
  <si>
    <t>1948（昭和23）</t>
  </si>
  <si>
    <t>○倉吉町自治警察署・町立養老院うまれる</t>
  </si>
  <si>
    <t>○国民の祝日きまる○初の教育委員選挙</t>
  </si>
  <si>
    <t>1949（昭和24）</t>
  </si>
  <si>
    <t>○青年師範を鳥取大学に加える</t>
  </si>
  <si>
    <t>○新制大学発足</t>
  </si>
  <si>
    <t>1950（昭和25）</t>
  </si>
  <si>
    <t>○第15回中国四国連合会畜産共進会開く○倉吉美術協会発足</t>
  </si>
  <si>
    <t>○千円札発行○朝鮮戦争おこる○衣料キップ制廃止</t>
  </si>
  <si>
    <t>1951（昭和26）</t>
  </si>
  <si>
    <t>○倉吉町が小鴨村を合併○各町村が公立保育園をつくる</t>
  </si>
  <si>
    <t>○サンフランシスコ講和条約に調印○自治警察廃止</t>
  </si>
  <si>
    <t>1952（昭和27）</t>
  </si>
  <si>
    <t>○倉吉町役場全焼○倉吉町自治警察署を廃止○第１種陸上競技場を完成○天神野土地改良おわる</t>
  </si>
  <si>
    <t>○鳥取大火○講和条約発効○住民登録実施</t>
  </si>
  <si>
    <t>1953（昭和28）</t>
  </si>
  <si>
    <t>　自動車小売業</t>
  </si>
  <si>
    <t>　自転車小売業</t>
  </si>
  <si>
    <t>　家具・建具・畳小売業</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</si>
  <si>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</si>
  <si>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</si>
  <si>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</si>
  <si>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</si>
  <si>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</si>
  <si>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</si>
  <si>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</si>
  <si>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</si>
  <si>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ｽﾎﾟｰﾂ用品・玩具小売業（注)</t>
  </si>
  <si>
    <t>　その他の小売業</t>
  </si>
  <si>
    <t>15年</t>
  </si>
  <si>
    <t>1544（天文13）</t>
  </si>
  <si>
    <t>1632（寛永９）</t>
  </si>
  <si>
    <t>1693（元禄６）</t>
  </si>
  <si>
    <t>○佐平が堺から稲こき千刃の製法を伝える</t>
  </si>
  <si>
    <t>1742（寛保２）</t>
  </si>
  <si>
    <t>1750（寛延３）</t>
  </si>
  <si>
    <t>○倉吉の大火（ 700戸を焼く）</t>
  </si>
  <si>
    <t>1751（寛延４）</t>
  </si>
  <si>
    <t>○茂島真意が寺子屋を開く</t>
  </si>
  <si>
    <t>○大江盤代君の死（69歳）</t>
  </si>
  <si>
    <t>1836（天保７）</t>
  </si>
  <si>
    <t>○名神高速道路開通○現職大臣邸焼打ち○日本原水協核実験禁止協定締結</t>
  </si>
  <si>
    <t>平成6年度</t>
  </si>
  <si>
    <t>14年度</t>
  </si>
  <si>
    <t>平成14年度</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</si>
  <si>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四種目のリハーサル大会（テニス、バレーボール、自転車、高校野球）を開催○西郷小プール完成○倉吉地区総合防災訓練を実施○倉吉線問題はバス転換の方向を決定</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</si>
  <si>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</si>
  <si>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住宅の種類　　　　　住宅の所有</t>
  </si>
  <si>
    <t>○ソ連のチェルネンコ書記長が死去、後任にゴルバチョフ氏就任○男女雇用機会均等法可決成立○第40回国民体育大会わかとり国体が開催され、鳥取県が天皇杯、皇后杯を獲得</t>
  </si>
  <si>
    <t>年表（5）</t>
  </si>
  <si>
    <t>1986（昭和61）</t>
  </si>
  <si>
    <t>1987（昭和62）</t>
  </si>
  <si>
    <t>1988（昭和63）</t>
  </si>
  <si>
    <t>1989（平成元)</t>
  </si>
  <si>
    <t>1990（平成２）</t>
  </si>
  <si>
    <t>1991（平成３）</t>
  </si>
  <si>
    <t>1992（平成４）</t>
  </si>
  <si>
    <t>　　　　　　　　　　　　　　　　　　　　　　　　　　　　　　　　　　　　　　　　　　　　　　　　　　　　　　　　　　　　　　　　　　　　　　　　　　○市町村合併に伴う東郷湖週地域合併協議会を羽合・東郷・泊の3町村で 10月に設置○長引く不況は中部地区の縫製業やIT関連業に打撃を与えた○狂牛病問題は畜産農家や消費者に大きな影響を与えた○鳥取環境大学が4月に開学○米子　－ソウル便が4月に就航</t>
  </si>
  <si>
    <t>℡06-6341-0170</t>
  </si>
  <si>
    <t>℡22-8165</t>
  </si>
  <si>
    <t>℡22-7851</t>
  </si>
  <si>
    <t>８代</t>
  </si>
  <si>
    <t>八田洋太郎</t>
  </si>
  <si>
    <t>～　</t>
  </si>
  <si>
    <t>現在</t>
  </si>
  <si>
    <t>９代</t>
  </si>
  <si>
    <r>
      <t>（4/1現在）</t>
    </r>
    <r>
      <rPr>
        <sz val="10.5"/>
        <rFont val="ＭＳ Ｐ明朝"/>
        <family val="1"/>
      </rPr>
      <t>135</t>
    </r>
  </si>
  <si>
    <r>
      <t>（4/1現在</t>
    </r>
    <r>
      <rPr>
        <sz val="9"/>
        <rFont val="ＭＳ Ｐ明朝"/>
        <family val="1"/>
      </rPr>
      <t>）</t>
    </r>
    <r>
      <rPr>
        <sz val="10.5"/>
        <rFont val="ＭＳ Ｐ明朝"/>
        <family val="1"/>
      </rPr>
      <t>217</t>
    </r>
  </si>
  <si>
    <t>県市町村振興課</t>
  </si>
  <si>
    <t>12年度</t>
  </si>
  <si>
    <t>平成12年度</t>
  </si>
  <si>
    <t>99.04</t>
  </si>
  <si>
    <t>94.02</t>
  </si>
  <si>
    <t xml:space="preserve"> </t>
  </si>
  <si>
    <t xml:space="preserve"> </t>
  </si>
  <si>
    <t>*平成12年の75歳以上は年齢不詳を除く。</t>
  </si>
  <si>
    <t>高齢者・障害者住宅整備資金貸付事業</t>
  </si>
  <si>
    <t>　畑</t>
  </si>
  <si>
    <t>　樹園地</t>
  </si>
  <si>
    <t>　　うち果樹園</t>
  </si>
  <si>
    <t>　　うち桑畑</t>
  </si>
  <si>
    <t>　　うち茶園</t>
  </si>
  <si>
    <t>　　うちその他</t>
  </si>
  <si>
    <t>　農家一戸当面積</t>
  </si>
  <si>
    <t>　例外規定</t>
  </si>
  <si>
    <t>FAX番号</t>
  </si>
  <si>
    <t>うち男</t>
  </si>
  <si>
    <t>680-8570</t>
  </si>
  <si>
    <t>0857-26-7111</t>
  </si>
  <si>
    <t>尚徳町116</t>
  </si>
  <si>
    <t>680-8571</t>
  </si>
  <si>
    <t>0857-22-8111</t>
  </si>
  <si>
    <t>27-3066</t>
  </si>
  <si>
    <t>加茂町1-1</t>
  </si>
  <si>
    <t>683-8686</t>
  </si>
  <si>
    <t>0859-22-7111</t>
  </si>
  <si>
    <t>34-2525</t>
  </si>
  <si>
    <t>葵町722</t>
  </si>
  <si>
    <t>682-8611</t>
  </si>
  <si>
    <t>0858-22-8111</t>
  </si>
  <si>
    <t>22-1087</t>
  </si>
  <si>
    <t>上道町3000</t>
  </si>
  <si>
    <t>684-8501</t>
  </si>
  <si>
    <t>0859-44-2111</t>
  </si>
  <si>
    <t>44-3001</t>
  </si>
  <si>
    <t>久留19-1</t>
  </si>
  <si>
    <t>0858-35-3111</t>
  </si>
  <si>
    <t>35-3697</t>
  </si>
  <si>
    <t>泊534-1</t>
  </si>
  <si>
    <t>○国土交通省中国整備局主催の「第1回夢街道フォーラム」において町並みや道など歴史・文化資源を生かした地域づくりを支援する「夢街道モデル地区」に『八橋往来』（西岩倉町から河原町間）が認定された（1月26日）○「市民の声が活きる市政」を掲げて長谷川新市政発足（4月）○倉吉駅周辺整備事業のうち、上井羽合線沿道土地区画整理事業に着手（4月）○倉吉観光案内所がふるさと物産館にオープン。観光ボランティアガイドのサービスを開始、倉吉市シルバー人材センターと、倉吉観光ボランティアガイドグループ合わせて29人が、玉川沿いの白壁土蔵群、商家の町並みや酒蔵などを観光客にガイドする（4月）○「市民と市長のふれあいコーナー」開設、同時に市長へのメッセージ、Ｅメール、ファクス、手紙等での意見・提言などを受付、市長が対応（5月）○倉吉市長選挙公職選挙法違反での議員辞職により補欠選挙が行われ、12人の新議員が誕生した（5月～8月）○倉吉市農業委員会委員一般選挙を実施、初めて女性委員２人が誕生した（7月7日）○日本各地の女性みこしを集めた全国初のイベント「女みこし2002inくらよし」を倉吉パークスクエアで開催（8月3日・4日）○1市4町（倉吉市・関金町・三朝町・北条町・大栄町）による天神川流域合併協議会設立、新しいまちづくりがスタート（10月1日）○第17回国民文化祭「とっとり２００２　夢フェスタとっとり」開催。倉吉未来中心ほかを会場として、本市が主催する4事業「合唱祭、羽衣伝説フェスティバル、オペラ、全国民謡民舞祭」を開催（10月12日～11月3日）○倉吉市中心市街地活性化計画の提言を受け、活性化に向けた取り組みが成徳地区で始まる。本市では、「倉吉市中心市街地活性化推進協議会」を設置し、実効性を重視した市独自の活性化計画としてまとめた。（11月）○「北条湯原道路」整備促進に向けての意見発表会を都市交流センター（関金町）で開催。女子高校生、青年団、OL、Iターン者、消防職員、病院事務長、バス会社所長、道の駅、トラック協会、梨栽培農家、観光農園、湯原観光協会、国民宿舎など300人が参加した（11月9日）○民間国際交流の促進、鳥取県中部地区日韓親善協会による「日韓親善交流の翼」事業実施（11月18日～21日）</t>
  </si>
  <si>
    <t>○旧倉吉町水源地ポンプ室・量水室の登録有形文化財への新登録の答申。本市が申請した旧倉吉町水源地のポンプ室と量水室が登録された。本市では、「共同組合倉吉大店会」、「小川酒造主屋」、「高田酒造主屋、旧高田酒造酒造醸造所」に続く登録有形文化財（12月6日）○選挙後の議会で政治倫理特別委員会を設置し、12月定例会で倉吉市議会議員政治倫理綱領を全会一致で制定した（12月）</t>
  </si>
  <si>
    <t>○倉吉市議会議員政治倫理条例制定（3月）○市民の生活相談…「倉吉ひまわり基金法律事務所開設（3月）」、「市民生活相談室開設（11月）○国民健康保険料引き下げ（4月）○市営温水プ-ル25m化及び利用料金引き下げ（4月）○全国初、史跡大御堂廃寺跡から塑像螺髪の型が出土（5月）○重要伝統的建造物群保存地区の白壁土蔵群で火災が発生し、元帥酒造が半焼した。市民の復興支援活動始まる（5月）○ホ-コ-精密㈱　（本社…大阪府寝屋川市）が、倉吉市巌城に進出したことにより4年ぶりの企業誘致となった（6月）○「山下清展」 -石版画と出会ったまち-　倉吉博物館で過去最高の入館者37，057人を記録（6月）○倉吉市制施行50周年記念事業  ・劇団四季ミュ-ジカル「青い鳥」（7月）　・財津和夫コンサ-ト（9月）　・記念式典（10月）　・羅州市姉妹都市結縁10周年記念式典（10月）・建築家安藤忠雄氏の講演会（10月）　　・「笑点」公開録画（10月）　・人権、同和問題シンポジウム（11月）○市民と行政による協働ボランティア活動　・「たからや」の活用について「協働プロジェクトたからや」を設置（7月）・倉吉市営野球場フェンス塗装（8月）・落書きクリ-ン作戦（12月）○社小学校エレベ-タ－棟完成（9月）○倉吉市役所「ISO14001」認証取得に取り組む（9月）○故　石谷文海氏と佐渡ケ嶽慶兼氏に倉吉市名誉市民の称号を贈る（10月）○戸籍事務のコンピュータ化による業務開始（１１月）○天神川源流の森整備始まる（11月）○構造改革特区として「住民に身近な市町村議会特区」  ・全国規制改革要望として、「住民の直接請求権の拡大」を提案（11月）○天神川流域合併協議会解散  　・新たに関金町との合併に向けた取り組みが12月に始まり、平成16年1月19日～31日までの期限で、「はがき回答」による市町村合併住民意向調査を実施…「三朝町は、単独存続」・「北条町、大栄町は2町で合併」○上余戸住宅リニュ－アル（2棟のうち1棟は電化住宅）（12月）○地方開発事業団方式による内陸型工業団地凍結（12月）</t>
  </si>
  <si>
    <t>○羽合、東郷、泊の3町村は平成13年10月に東郷湖周地域合併協議会を設立し、平成15年12月5日には合併協定書の調印が行われ、平成16年10月1日に新町「湯梨浜町」が誕生する。○東伯町、赤碕町は、平成15年1月に東伯西部合併協議会を設立し、平成16年2月には合併協定書の調印。新町は「琴浦町」となる。○青谷羽合道路（青谷町青谷～羽合町長瀬13.2キロ）が3月21日に開通。</t>
  </si>
  <si>
    <t>○倉吉パークスクエアで市が建設する交流プラザと修景施設の工事を開始、またアミューズメント施設の方針が決定○本庁舎にエレベーター設置し使用を開始、車いす利用にも配慮○韓国羅州市とのより深い理解を目指して６カ月間の職員相互派遣を実施○鳥取女子短大、四年制を視野に「国際文化交流学科」認可○企業誘致に成果、日本圧着端子製造（株）生産技術センターの進出と、（株）エースパック倉吉工場の新工場増設が決まる</t>
  </si>
  <si>
    <t>○とっとり花回廊が県西部にオープン○統一地方選、鳥取県知事に片山善博氏初当選○介護保険認定申請がスタート○景気対策の一環として地域振興券が交付される○東海村の核燃料加工会社で国内初の臨界事故、被爆者死亡○コンピューター2000年問題で対策に追われる</t>
  </si>
  <si>
    <r>
      <t>　　資料「鳥取県の人口」鳥取県</t>
    </r>
    <r>
      <rPr>
        <sz val="11"/>
        <rFont val="ＭＳ Ｐ明朝"/>
        <family val="1"/>
      </rPr>
      <t>　　</t>
    </r>
  </si>
  <si>
    <t>（産業別就業者a）</t>
  </si>
  <si>
    <t>鉱業</t>
  </si>
  <si>
    <t>建設業</t>
  </si>
  <si>
    <t>製造業</t>
  </si>
  <si>
    <t>運輸・通信業</t>
  </si>
  <si>
    <t>金融・保険業</t>
  </si>
  <si>
    <t>)   338</t>
  </si>
  <si>
    <t>)   408</t>
  </si>
  <si>
    <t>不動産業</t>
  </si>
  <si>
    <t>サービス業</t>
  </si>
  <si>
    <t>公務</t>
  </si>
  <si>
    <t>（産業別就業者b）</t>
  </si>
  <si>
    <t>（労働力状態別人口）</t>
  </si>
  <si>
    <t>　総数</t>
  </si>
  <si>
    <t>　農業</t>
  </si>
  <si>
    <t>　林業</t>
  </si>
  <si>
    <t>　漁業</t>
  </si>
  <si>
    <t>　鉱業</t>
  </si>
  <si>
    <t>　建設業</t>
  </si>
  <si>
    <t>　製造業</t>
  </si>
  <si>
    <t>　運輸・通信業</t>
  </si>
  <si>
    <t>　金融・保険業</t>
  </si>
  <si>
    <t>　不動産業</t>
  </si>
  <si>
    <t>　サービス業</t>
  </si>
  <si>
    <t>　分類不能の産業</t>
  </si>
  <si>
    <t>　第１次産業人口数</t>
  </si>
  <si>
    <t>　第２次産業人口数</t>
  </si>
  <si>
    <t>　第３次産業人口数</t>
  </si>
  <si>
    <t>　第１次産業人口比率</t>
  </si>
  <si>
    <t>　第２次産業人口比率</t>
  </si>
  <si>
    <t>　第３次産業人口比率</t>
  </si>
  <si>
    <t>　労働力人口</t>
  </si>
  <si>
    <t>平成13年</t>
  </si>
  <si>
    <t>℡22-8119</t>
  </si>
  <si>
    <t>℡22-8145</t>
  </si>
  <si>
    <t>福井　忠利</t>
  </si>
  <si>
    <t>宍戸　春清</t>
  </si>
  <si>
    <t>田民　義明</t>
  </si>
  <si>
    <t>森　義男</t>
  </si>
  <si>
    <t>福井　春光</t>
  </si>
  <si>
    <t>松井　一郎</t>
  </si>
  <si>
    <t>教育長</t>
  </si>
  <si>
    <t>浜辺　正規</t>
  </si>
  <si>
    <t>尾崎　茂</t>
  </si>
  <si>
    <t>丸井　晴美</t>
  </si>
  <si>
    <t>福井　逹夫</t>
  </si>
  <si>
    <t>福井　寛</t>
  </si>
  <si>
    <t>小川　幸人</t>
  </si>
  <si>
    <t>足羽　一昭</t>
  </si>
  <si>
    <t>議長</t>
  </si>
  <si>
    <t>倉繁　忠吉</t>
  </si>
  <si>
    <t>伊藤　武夫</t>
  </si>
  <si>
    <t>山本　寿雄</t>
  </si>
  <si>
    <t>広吉　収</t>
  </si>
  <si>
    <t>野儀　久市</t>
  </si>
  <si>
    <t>大橋　二郎</t>
  </si>
  <si>
    <t>宮本　薫</t>
  </si>
  <si>
    <t>八渡　吉永</t>
  </si>
  <si>
    <t>矢野　英夫</t>
  </si>
  <si>
    <t>山口　博</t>
  </si>
  <si>
    <t>吉田　勤</t>
  </si>
  <si>
    <t>吉田　忠良</t>
  </si>
  <si>
    <t>杉原　義人</t>
  </si>
  <si>
    <t>副議長</t>
  </si>
  <si>
    <t>山脇　明</t>
  </si>
  <si>
    <t>小谷　義雄</t>
  </si>
  <si>
    <t>藤原　善夫</t>
  </si>
  <si>
    <t>増田　昭</t>
  </si>
  <si>
    <t>大嶋　巌</t>
  </si>
  <si>
    <t>藤原　栄喜</t>
  </si>
  <si>
    <t>杉根　修</t>
  </si>
  <si>
    <t>佐々木　敬</t>
  </si>
  <si>
    <t>福田　勝頼</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</si>
  <si>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</si>
  <si>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単位：人・％・世帯</t>
  </si>
  <si>
    <t>単位：人・k㎡・人/k㎡</t>
  </si>
  <si>
    <t>　食肉小売業</t>
  </si>
  <si>
    <t>　鮮魚小売業</t>
  </si>
  <si>
    <t>　乾物小売業</t>
  </si>
  <si>
    <t>　野菜・果実小売業</t>
  </si>
  <si>
    <t>　菓子・パン小売業</t>
  </si>
  <si>
    <t>　米穀類小売業</t>
  </si>
  <si>
    <t>12年</t>
  </si>
  <si>
    <t>△135</t>
  </si>
  <si>
    <t>　</t>
  </si>
  <si>
    <t>　その他の飲食料品小売業</t>
  </si>
  <si>
    <t>平成12 年</t>
  </si>
  <si>
    <t>○市制施行30周年にあたり、テーマ「いま“行動”の倉吉」スローガン「いい人、いい町、いいあすを」など決まる○倉吉西保育園、小鴨保育園完成○老人保健制度実施○60年わかとり国体を２年後にひかえ、リハーサル大会（ラグビーフットボール）開催○参議院の全国区選挙に比例代表制が採用される○伯耆自転車道が一部開通○倉吉武道館完成○市制30周年記念式典をはじめ、各種記念事業を盛大に挙行</t>
  </si>
  <si>
    <t>○初の比例代表制施行○ロッキード裁判で田中元首相に懲役４年の判決○アキノ氏マニラ空港で暗殺される○青函トンネル貫通○秋田沖地震M7.7発生○島根県に集中豪雨、死者 102名にのぼる</t>
  </si>
  <si>
    <t>平成13年</t>
  </si>
  <si>
    <t xml:space="preserve">  地区別人口</t>
  </si>
  <si>
    <t xml:space="preserve">  地区別人口・世帯数（住基）推移</t>
  </si>
  <si>
    <t xml:space="preserve">  人口・世帯数の推移</t>
  </si>
  <si>
    <t xml:space="preserve">  林野・森林面積</t>
  </si>
  <si>
    <t>　　</t>
  </si>
  <si>
    <t>　　　　　　　　　　　　　　　　　　</t>
  </si>
  <si>
    <t>　年表</t>
  </si>
  <si>
    <r>
      <t>146</t>
    </r>
    <r>
      <rPr>
        <sz val="8"/>
        <rFont val="ＭＳ Ｐ明朝"/>
        <family val="1"/>
      </rPr>
      <t>※</t>
    </r>
  </si>
  <si>
    <r>
      <t>59</t>
    </r>
    <r>
      <rPr>
        <sz val="8"/>
        <rFont val="ＭＳ Ｐ明朝"/>
        <family val="1"/>
      </rPr>
      <t>※</t>
    </r>
  </si>
  <si>
    <r>
      <t>77</t>
    </r>
    <r>
      <rPr>
        <sz val="8"/>
        <rFont val="ＭＳ Ｐ明朝"/>
        <family val="1"/>
      </rPr>
      <t>※</t>
    </r>
  </si>
  <si>
    <r>
      <t>52</t>
    </r>
    <r>
      <rPr>
        <sz val="8"/>
        <rFont val="ＭＳ Ｐ明朝"/>
        <family val="1"/>
      </rPr>
      <t>※</t>
    </r>
  </si>
  <si>
    <r>
      <t>148</t>
    </r>
    <r>
      <rPr>
        <sz val="8"/>
        <rFont val="ＭＳ Ｐ明朝"/>
        <family val="1"/>
      </rPr>
      <t>※</t>
    </r>
  </si>
  <si>
    <r>
      <t>273</t>
    </r>
    <r>
      <rPr>
        <sz val="8"/>
        <rFont val="ＭＳ Ｐ明朝"/>
        <family val="1"/>
      </rPr>
      <t>※</t>
    </r>
  </si>
  <si>
    <r>
      <t>235</t>
    </r>
    <r>
      <rPr>
        <sz val="8"/>
        <rFont val="ＭＳ Ｐ明朝"/>
        <family val="1"/>
      </rPr>
      <t>※</t>
    </r>
  </si>
  <si>
    <t>昭和61年</t>
  </si>
  <si>
    <t>戸</t>
  </si>
  <si>
    <t>％</t>
  </si>
  <si>
    <t>㎥</t>
  </si>
  <si>
    <t>㍑</t>
  </si>
  <si>
    <t>ha</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</si>
  <si>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</si>
  <si>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○日米安保条約発効○池田内閣誕生○自治省発足○浅沼社会党委員長が右翼に刺殺される○岸首相暴漢に刺される</t>
  </si>
  <si>
    <t>○市営野球場建設始まる○倉吉駅裏区画整理審議会できる○養老院増築完成○国府橋完成○全市で地域問題研究集会開催○皆成学園校舎改築完成○じんかい焼却場完成○第３回市長・市議選挙</t>
  </si>
  <si>
    <t>河原町</t>
  </si>
  <si>
    <t>国民健康保険の概要（各年4月～翌年3月）</t>
  </si>
  <si>
    <t>　　資料：市環境課（平成14年は水道局）</t>
  </si>
  <si>
    <t>地区別・地目別面積（平成15年1月1日現在）</t>
  </si>
  <si>
    <t>　　平成 11年度</t>
  </si>
  <si>
    <t>　　 14年度</t>
  </si>
  <si>
    <t>古川沢</t>
  </si>
  <si>
    <t>計</t>
  </si>
  <si>
    <t>上井</t>
  </si>
  <si>
    <t>清谷</t>
  </si>
  <si>
    <t>清谷町1丁目</t>
  </si>
  <si>
    <t>清谷町2丁目</t>
  </si>
  <si>
    <t>福庭</t>
  </si>
  <si>
    <t>福庭町1丁目</t>
  </si>
  <si>
    <t>福庭町2丁目</t>
  </si>
  <si>
    <t>海田東町</t>
  </si>
  <si>
    <t>海田西町1丁目</t>
  </si>
  <si>
    <t>海田西町2丁目</t>
  </si>
  <si>
    <t>海田南町</t>
  </si>
  <si>
    <t>大平町</t>
  </si>
  <si>
    <t>天神町</t>
  </si>
  <si>
    <t>上井町1丁目</t>
  </si>
  <si>
    <t>上井町2丁目</t>
  </si>
  <si>
    <t>河北町</t>
  </si>
  <si>
    <t>山根</t>
  </si>
  <si>
    <t>伊木</t>
  </si>
  <si>
    <t>八屋</t>
  </si>
  <si>
    <t>下余戸</t>
  </si>
  <si>
    <t>上余戸</t>
  </si>
  <si>
    <t>栗尾</t>
  </si>
  <si>
    <t>大原・広栄町</t>
  </si>
  <si>
    <r>
      <t>図書館</t>
    </r>
    <r>
      <rPr>
        <sz val="8"/>
        <rFont val="ＭＳ Ｐ明朝"/>
        <family val="1"/>
      </rPr>
      <t>　　　　　　　　　　</t>
    </r>
    <r>
      <rPr>
        <sz val="9"/>
        <rFont val="ＭＳ Ｐ明朝"/>
        <family val="1"/>
      </rPr>
      <t>　℡</t>
    </r>
    <r>
      <rPr>
        <sz val="10"/>
        <rFont val="ＭＳ Ｐ明朝"/>
        <family val="1"/>
      </rPr>
      <t>47-1183</t>
    </r>
  </si>
  <si>
    <r>
      <t>学校給食センター　　　℡</t>
    </r>
    <r>
      <rPr>
        <sz val="10"/>
        <rFont val="ＭＳ Ｐ明朝"/>
        <family val="1"/>
      </rPr>
      <t>28-3343</t>
    </r>
    <r>
      <rPr>
        <sz val="9"/>
        <rFont val="ＭＳ Ｐ明朝"/>
        <family val="1"/>
      </rPr>
      <t>　　　　　　　</t>
    </r>
  </si>
  <si>
    <r>
      <t>博物館　　　　　　　　　　℡</t>
    </r>
    <r>
      <rPr>
        <sz val="10"/>
        <rFont val="ＭＳ Ｐ明朝"/>
        <family val="1"/>
      </rPr>
      <t>22-4409</t>
    </r>
  </si>
  <si>
    <t>○縄文文化時代（採集経済時代）○新石器時代○弥生文化時代（墳墓遺跡・かめ棺埋葬―原始農業時代）</t>
  </si>
  <si>
    <t>947（天暦元）</t>
  </si>
  <si>
    <t>○尼子軍乱入（５月崩れ）</t>
  </si>
  <si>
    <t>○洪水（甲辰の水）で見日市・鹿首村などを流失</t>
  </si>
  <si>
    <t>○荒尾志摩守がきて、以後12代のあいだこの地を領有する</t>
  </si>
  <si>
    <t>○藩の銀札を濫発し困った</t>
  </si>
  <si>
    <t>単位：千円・％</t>
  </si>
  <si>
    <t>　　資料：市総務課「事務報告書」</t>
  </si>
  <si>
    <t>年次</t>
  </si>
  <si>
    <t>事務局</t>
  </si>
  <si>
    <r>
      <t>1,836</t>
    </r>
    <r>
      <rPr>
        <sz val="8"/>
        <rFont val="ＭＳ Ｐ明朝"/>
        <family val="1"/>
      </rPr>
      <t>※</t>
    </r>
  </si>
  <si>
    <t>学校教育課</t>
  </si>
  <si>
    <t>人権政策課</t>
  </si>
  <si>
    <t>℡22-4891</t>
  </si>
  <si>
    <t>情報政策課</t>
  </si>
  <si>
    <t>秘書広報課</t>
  </si>
  <si>
    <t>倉吉市の行政機構図（平成16年2月1日現在）</t>
  </si>
  <si>
    <t xml:space="preserve">社 </t>
  </si>
  <si>
    <t>（２）うち女</t>
  </si>
  <si>
    <t>（１）総数</t>
  </si>
  <si>
    <t>0～4</t>
  </si>
  <si>
    <t>0～4</t>
  </si>
  <si>
    <t>外国人</t>
  </si>
  <si>
    <t>構成比％</t>
  </si>
  <si>
    <t>住民基本台帳による地区別人口推移</t>
  </si>
  <si>
    <t>被保険者数</t>
  </si>
  <si>
    <t>件数</t>
  </si>
  <si>
    <t>費用額</t>
  </si>
  <si>
    <t>1世帯当たり</t>
  </si>
  <si>
    <t>被保険者1人当たり</t>
  </si>
  <si>
    <t>国保補助金</t>
  </si>
  <si>
    <t>　　　※経営耕地面積が30a以上または農産物販売金額が50万以上の農家の就業人口である。</t>
  </si>
  <si>
    <t>平成12年国勢調査による倉吉市の町別人口・世帯数（２）</t>
  </si>
  <si>
    <t>区分</t>
  </si>
  <si>
    <t>社地区</t>
  </si>
  <si>
    <t>労働力状態
（12年国勢調査）</t>
  </si>
  <si>
    <t>自然
増減</t>
  </si>
  <si>
    <t>平均配水量</t>
  </si>
  <si>
    <t>住民基本台帳人口（3月末）</t>
  </si>
  <si>
    <t>　　資料：市水道局</t>
  </si>
  <si>
    <t>給水区域</t>
  </si>
  <si>
    <t>１日最大</t>
  </si>
  <si>
    <t>１日平均</t>
  </si>
  <si>
    <t>１人１日</t>
  </si>
  <si>
    <t>水洗化済</t>
  </si>
  <si>
    <t>水洗化率</t>
  </si>
  <si>
    <t>（ａ）</t>
  </si>
  <si>
    <t>（ｂ）</t>
  </si>
  <si>
    <t>（ｂ）／（ａ）</t>
  </si>
  <si>
    <t>（ｃ）</t>
  </si>
  <si>
    <t>（ｄ）</t>
  </si>
  <si>
    <t>（ｄ）／（ｃ）</t>
  </si>
  <si>
    <t>（ｅ）</t>
  </si>
  <si>
    <t>（ｅ）／（ｄ）</t>
  </si>
  <si>
    <t>％</t>
  </si>
  <si>
    <t>　　資料：市総務課「事務報告書」・市下水道課</t>
  </si>
  <si>
    <t>住宅数</t>
  </si>
  <si>
    <t>１住宅当たり</t>
  </si>
  <si>
    <t>１人当たり</t>
  </si>
  <si>
    <t>１室当たり</t>
  </si>
  <si>
    <t>居住室数</t>
  </si>
  <si>
    <t>居住室の畳数</t>
  </si>
  <si>
    <t>延べ面積</t>
  </si>
  <si>
    <t>人員</t>
  </si>
  <si>
    <t>専用住宅</t>
  </si>
  <si>
    <t>農業漁業併用住宅</t>
  </si>
  <si>
    <t>市民税の課税状況</t>
  </si>
  <si>
    <t>給与所得者</t>
  </si>
  <si>
    <t>営業所得者</t>
  </si>
  <si>
    <t>農業所得者</t>
  </si>
  <si>
    <t>その他事業所得者</t>
  </si>
  <si>
    <t>その他所得者</t>
  </si>
  <si>
    <t>分離課税者</t>
  </si>
  <si>
    <t>合　　　計</t>
  </si>
  <si>
    <t>１人平均</t>
  </si>
  <si>
    <t>課税標準額</t>
  </si>
  <si>
    <t>市税等の状況</t>
  </si>
  <si>
    <t>賦課額</t>
  </si>
  <si>
    <t>収納率</t>
  </si>
  <si>
    <t>市民税個人</t>
  </si>
  <si>
    <t>市民税法人</t>
  </si>
  <si>
    <t>固定資産税</t>
  </si>
  <si>
    <t>固定資産税交付金</t>
  </si>
  <si>
    <t>特別土地保有税</t>
  </si>
  <si>
    <t>軽自動車税</t>
  </si>
  <si>
    <t>たばこ消費税</t>
  </si>
  <si>
    <t>電気税</t>
  </si>
  <si>
    <t>市たばこ税</t>
  </si>
  <si>
    <t>木材取引税</t>
  </si>
  <si>
    <t>都市計画税</t>
  </si>
  <si>
    <t>国民健康保険料</t>
  </si>
  <si>
    <t>国保退職者被保険分</t>
  </si>
  <si>
    <t>自動車取得交付金</t>
  </si>
  <si>
    <t>課税標準額</t>
  </si>
  <si>
    <t>単位：人・千円</t>
  </si>
  <si>
    <t>現在</t>
  </si>
  <si>
    <r>
      <t>（4/1現在）</t>
    </r>
    <r>
      <rPr>
        <sz val="10.5"/>
        <rFont val="ＭＳ Ｐ明朝"/>
        <family val="1"/>
      </rPr>
      <t>131</t>
    </r>
  </si>
  <si>
    <t>15年</t>
  </si>
  <si>
    <r>
      <t>（4/1現在</t>
    </r>
    <r>
      <rPr>
        <sz val="9"/>
        <rFont val="ＭＳ Ｐ明朝"/>
        <family val="1"/>
      </rPr>
      <t>）</t>
    </r>
    <r>
      <rPr>
        <sz val="10.5"/>
        <rFont val="ＭＳ Ｐ明朝"/>
        <family val="1"/>
      </rPr>
      <t>252</t>
    </r>
  </si>
  <si>
    <t>　　　※経営耕地面積が30a以上または農産物販売金額が50万以上の農家による数値である。</t>
  </si>
  <si>
    <t>平成14年</t>
  </si>
  <si>
    <t>江府町</t>
  </si>
  <si>
    <t>たまねぎ　〃</t>
  </si>
  <si>
    <t>露地メロン〃</t>
  </si>
  <si>
    <t>すいか　〃</t>
  </si>
  <si>
    <t>岸本町</t>
  </si>
  <si>
    <t>大　　豆  〃</t>
  </si>
  <si>
    <t>日本なし　〃</t>
  </si>
  <si>
    <t>かんしょ　〃</t>
  </si>
  <si>
    <t>きゅうり　〃</t>
  </si>
  <si>
    <t>気高町</t>
  </si>
  <si>
    <t>な    す　〃</t>
  </si>
  <si>
    <t>ピーマン　〃</t>
  </si>
  <si>
    <t>ね　　ぎ　〃</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</si>
  <si>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４○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</si>
  <si>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</si>
  <si>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会見町</t>
  </si>
  <si>
    <t>-</t>
  </si>
  <si>
    <t xml:space="preserve"> </t>
  </si>
  <si>
    <t>住宅の種類・所有関係別住宅数</t>
  </si>
  <si>
    <t>平成10年</t>
  </si>
  <si>
    <t>　　資料：「住宅統計・土地調査」総務省　</t>
  </si>
  <si>
    <t>総数</t>
  </si>
  <si>
    <t>県外</t>
  </si>
  <si>
    <t>自然増</t>
  </si>
  <si>
    <t>社会増</t>
  </si>
  <si>
    <t>*</t>
  </si>
  <si>
    <t>自　　然　　動　　態</t>
  </si>
  <si>
    <t>689-2501</t>
  </si>
  <si>
    <t>0858-55-0111</t>
  </si>
  <si>
    <t>　　　　　　　　　 　なる地域。又は人口規模の点で「人口集中地区」の基準に満たず、これに準ずる（人口3,000人～5,000人未満）地区のこと。</t>
  </si>
  <si>
    <t>○明治45年上井－倉吉間に軽便鉄道が開通して以来市民に親しまれてきた倉吉線が廃止される○市の緑を守り育てる条例を制定し、第１回緑のフェスティバルが開催される○倉吉の鋳物師が国の重要有形文化財、伯耆国庁跡付法華寺畑遺跡、国庁跡、子持ち壺須恵器二種が国の重要文化財に指定される○社小学校、河北小学校の校舎の改築が完成する○第１回土蔵まつり開催○倉吉大橋の開通○第６次総合開発計画決定○市議会議員選挙実施○第40回国民体育大会で倉吉市５競技実施○天皇陛下20年ぶりに倉吉行幸○潤いのあるまちづくり推進で自治大臣表彰○打吹公園通り開通</t>
  </si>
  <si>
    <t>社　　会　　動　　態</t>
  </si>
  <si>
    <t>人　口増減数</t>
  </si>
  <si>
    <t>倉吉市の人口動態</t>
  </si>
  <si>
    <t>各月１日　現在推計　人　　　口</t>
  </si>
  <si>
    <t>平成4年</t>
  </si>
  <si>
    <t>12NNW</t>
  </si>
  <si>
    <t>月別気象概況（平成１4年）</t>
  </si>
  <si>
    <t xml:space="preserve"> 4/24</t>
  </si>
  <si>
    <t>5/6</t>
  </si>
  <si>
    <t>最深積雪（cm）</t>
  </si>
  <si>
    <t>10NNE</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</si>
  <si>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１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５月）○生活物資対策室設置○テニスコート６画完成○菊人形展開く○公共・流域下水道事業調査○第１回部落解放研究集会開く</t>
  </si>
  <si>
    <t>○倉吉線開通○記念道路を計画</t>
  </si>
  <si>
    <t>○山陰線全通○米価23円</t>
  </si>
  <si>
    <t>1913（大正２）</t>
  </si>
  <si>
    <t>○県産業組合連合会を倉吉におく</t>
  </si>
  <si>
    <t>○第１次世界大戦</t>
  </si>
  <si>
    <t>1920（大正９）</t>
  </si>
  <si>
    <t>○芸術団体（砂丘社）がうまれる</t>
  </si>
  <si>
    <t>○第１回メーデー（東京）○第１回国勢調査（人口</t>
  </si>
  <si>
    <t xml:space="preserve">2002(平成14） </t>
  </si>
  <si>
    <t>○宍道湖・中海淡水化事業の中止決定（12月）○益田競馬55年の歴史に幕をとじた（8月）○松江フォーゲルパークでオウム病（1月）○長引く不況により、県は雇用促進対策に充てるため、県職員の給与、手当てなどをカットすることを決定（1月）</t>
  </si>
  <si>
    <t>昭和町2丁目</t>
  </si>
  <si>
    <t>東昭和町</t>
  </si>
  <si>
    <t>南昭和町</t>
  </si>
  <si>
    <t>東巌城町</t>
  </si>
  <si>
    <t>見日町</t>
  </si>
  <si>
    <t>幸町</t>
  </si>
  <si>
    <t>巌城</t>
  </si>
  <si>
    <t>国勢調査による倉吉市及び近隣市町村の世帯数と人口</t>
  </si>
  <si>
    <t>H7－H12</t>
  </si>
  <si>
    <t>人　口</t>
  </si>
  <si>
    <t>推計人口</t>
  </si>
  <si>
    <t>増減</t>
  </si>
  <si>
    <t>転出入</t>
  </si>
  <si>
    <t>超過率</t>
  </si>
  <si>
    <t>出生率</t>
  </si>
  <si>
    <t>死亡率</t>
  </si>
  <si>
    <t>増加率</t>
  </si>
  <si>
    <t>婚姻</t>
  </si>
  <si>
    <t>離婚</t>
  </si>
  <si>
    <t>出生</t>
  </si>
  <si>
    <t>死亡</t>
  </si>
  <si>
    <t>自然増</t>
  </si>
  <si>
    <t>社会増</t>
  </si>
  <si>
    <t>自　然</t>
  </si>
  <si>
    <t>うち県外</t>
  </si>
  <si>
    <t>転入</t>
  </si>
  <si>
    <t>転出</t>
  </si>
  <si>
    <t>出生</t>
  </si>
  <si>
    <t>うち男</t>
  </si>
  <si>
    <t>死亡</t>
  </si>
  <si>
    <t>　　資料：「農業センサス」農林水産省</t>
  </si>
  <si>
    <t>単位：戸・世帯・人・室・畳・㎡</t>
  </si>
  <si>
    <t>　うち持ち家</t>
  </si>
  <si>
    <t>　うち借家</t>
  </si>
  <si>
    <t>　　 12年度</t>
  </si>
  <si>
    <t>ペットボトル</t>
  </si>
  <si>
    <t>西鴨</t>
  </si>
  <si>
    <r>
      <t>　</t>
    </r>
    <r>
      <rPr>
        <sz val="8"/>
        <rFont val="ＭＳ Ｐ明朝"/>
        <family val="1"/>
      </rPr>
      <t>電気・ガス･ 熱供給・水道業</t>
    </r>
  </si>
  <si>
    <t>　卸・小売業、飲食店</t>
  </si>
  <si>
    <r>
      <t>　</t>
    </r>
    <r>
      <rPr>
        <sz val="8"/>
        <rFont val="ＭＳ Ｐ明朝"/>
        <family val="1"/>
      </rPr>
      <t>公務（他に分類されないもの）</t>
    </r>
  </si>
  <si>
    <t>北谷地区</t>
  </si>
  <si>
    <t>世帯数</t>
  </si>
  <si>
    <t>高城地区</t>
  </si>
  <si>
    <t>岡</t>
  </si>
  <si>
    <t>大立</t>
  </si>
  <si>
    <t>上大立</t>
  </si>
  <si>
    <t>般若</t>
  </si>
  <si>
    <t>椋波</t>
  </si>
  <si>
    <t>立見</t>
  </si>
  <si>
    <t>富海</t>
  </si>
  <si>
    <t>○倉吉市長に牧田実夫氏が再選される○打吹山が緑の文明学会から森林浴の森日本 100選に選ばれる○興和紡績倉吉工場を閉鎖○山陰路観光キャンペーンが繰り広げられる○南部忠平杯第１回くらよし女子駅伝が開催○国鉄改革法案可決、成立で山陰の鉄道も分割民営化へ○市役所線定期路線バス運行開始○円高不況が県内でも深刻化○倉吉市にオンキョー進出</t>
  </si>
  <si>
    <t>　　資料：国土地理院「全国都道府県市区町村別面積調」・市税務課</t>
  </si>
  <si>
    <t>○倉吉農業博覧会「フルーツコレクション倉吉93」のマスコットキャラクター募集に全国から千点以上の応募がくる○博覧会シンボルマークが決定○博覧会の会場が正式に市営ラグビー場周辺の約５万８千平方㍍と決まる○倉吉日本リスの会結成○博覧会フルーツ大使決定○博覧会マスコットキャラクターの名称が決定○上井第一雨水幹線構造工事の仮水路 1,172㍍完成○旧倉吉警察署跡に勤労青少年ホームが移転○明倫小学校体育館が完成○天神野、西鴨に老人憩いの家が完成○博覧会マスコット「おいしいなっちゃん」がデビュー○山陰で唯一「行ってみたい旅のまち」に選ばれる○市役所の組織機構一部変更○市役所が毎週土曜日も休みになる○「倉吉市休日サービスカウンター」設置○博覧会前売り券発売開始○倉吉北高校夏の甲子園に出場○韓国羅州郡友好親善訪問団来倉○テレトピア構想モデル都市に選ばれる○博覧会秋のプレイベント開催○伯耆ニューライフビレッジの名称が「伯耆しあわせの郷」に決定○倉吉市在宅介護支援センターがオープン○明倫地区をモデルに資源ゴミの分別収集を開始</t>
  </si>
  <si>
    <t>13年度</t>
  </si>
  <si>
    <t>平成13年度</t>
  </si>
  <si>
    <t>湊町</t>
  </si>
  <si>
    <t>東町</t>
  </si>
  <si>
    <t>葵町</t>
  </si>
  <si>
    <t>仲ノ町</t>
  </si>
  <si>
    <t>荒神町</t>
  </si>
  <si>
    <t>宮川町</t>
  </si>
  <si>
    <t>宮川町2丁目</t>
  </si>
  <si>
    <t>堺町1丁目</t>
  </si>
  <si>
    <t>堺町2丁目</t>
  </si>
  <si>
    <t>堺町3丁目</t>
  </si>
  <si>
    <t>西暦（年号）</t>
  </si>
  <si>
    <t>○昭和天皇崩御、元号が「平成」になる○リクルートの江副前会長逮捕○消費税(3%)スタート○ゴルバチョフ書記長が国家元首に○北京天安門広場のデモが100万人規模になる○宇野首相退陣○鳥取世界おもちゃ博開催○ベルリンの壁解放</t>
  </si>
  <si>
    <t>○打吹公園飛龍閣の一角にメロディボックスを設置○旧倉吉線跡地が「緑の彫刻プロムナード」として一部開通○めいりん通りお手洗い完成○余戸谷町水源地改築完了○上北条小学校開校○打吹公園がさくらの名所百選に選ばれる○倉吉市長に早川芳忠氏が就任○台風19号襲来、18億円以上の被害となる○倉吉総合卸売市場が清谷に完成○北谷小学校に日本一の地球儀ができる</t>
  </si>
  <si>
    <t>○南アで黒人指導者マンデラ氏釈放○礼宮さまご結婚紀子さまブーム○日本人初の宇宙飛行士誕生○ペルーで世界初の日系人大統領誕生○イラクがクウェートに侵攻し湾岸危機発生</t>
  </si>
  <si>
    <t>○上井第一雨水幹線構造工事着工○河北小学校の屋内運動場が完成○まちかどステーション・上灘コンフォートステーション・倉吉鉄道記念館完成○三明寺老人憩いの家完成○倉吉ユネスコ協会設立○伯耆ニューライフビレッジセンター建設工事着工○水と緑と文化のまちづくり協議会を「倉吉まちづくり協議会」へ改名する○農業博覧会事務局を設置○最大風速45.9㍍の台風19号で大被害○第１回倉吉はごろもクロスカントリー大会開催○成徳前パークが都市景観大賞に輝く</t>
  </si>
  <si>
    <t>○湾岸戦争でイラクが大敗○九州雲仙普賢岳噴火で避難生活長期化○ソ連政変、連邦解体○南北朝鮮が国連加盟○海部首相退陣、宮沢政権発足○バブル経済崩壊で大型好景気に陰り、地価下落</t>
  </si>
  <si>
    <t>議　　会</t>
  </si>
  <si>
    <t>℡22-8161</t>
  </si>
  <si>
    <t>　　用語の説明：○人口集中地区（Definition of Densery Inhabited Districts)は市区町村の境界内で人口密度（4000人/k㎡以上）調査区が隣接して、その人口が5000人以上と　　</t>
  </si>
  <si>
    <t>3</t>
  </si>
  <si>
    <t>1</t>
  </si>
  <si>
    <t>4</t>
  </si>
  <si>
    <t>7</t>
  </si>
  <si>
    <t>689-0601</t>
  </si>
  <si>
    <t>0858-34-3111</t>
  </si>
  <si>
    <t>34-3291</t>
  </si>
  <si>
    <t>龍島500</t>
  </si>
  <si>
    <t>689-0714</t>
  </si>
  <si>
    <t>0858-32-1111</t>
  </si>
  <si>
    <t>32-2469</t>
  </si>
  <si>
    <t>大瀬999-2</t>
  </si>
  <si>
    <t>682-0195</t>
  </si>
  <si>
    <t>0858-43-1111</t>
  </si>
  <si>
    <t>43-0647</t>
  </si>
  <si>
    <t>大鳥居193-1</t>
  </si>
  <si>
    <t>682-0498</t>
  </si>
  <si>
    <t>0858-45-2111</t>
  </si>
  <si>
    <t>45-3964</t>
  </si>
  <si>
    <t>土下112</t>
  </si>
  <si>
    <t>689-2111</t>
  </si>
  <si>
    <t>0858-36-3111</t>
  </si>
  <si>
    <t>36-4595</t>
  </si>
  <si>
    <t>由良宿423-1</t>
  </si>
  <si>
    <t>689-2292</t>
  </si>
  <si>
    <t>0858-37-3111</t>
  </si>
  <si>
    <t>37-5339</t>
  </si>
  <si>
    <t>徳万591-2</t>
  </si>
  <si>
    <t>689-2392</t>
  </si>
  <si>
    <t>0858-52-2111</t>
  </si>
  <si>
    <t>49-0000</t>
  </si>
  <si>
    <t>赤碕1142-3</t>
  </si>
  <si>
    <t>　2.0-2.5ha</t>
  </si>
  <si>
    <t>　2.5-3.0ha</t>
  </si>
  <si>
    <t>　3.0ha 以上</t>
  </si>
  <si>
    <t>単位：戸</t>
  </si>
  <si>
    <t>平成 ２年</t>
  </si>
  <si>
    <t>平成 ７年</t>
  </si>
  <si>
    <t>農業センサスによる経営耕地種別面積</t>
  </si>
  <si>
    <t>（１）総面積</t>
  </si>
  <si>
    <t>（２）田</t>
  </si>
  <si>
    <t>（３）畑</t>
  </si>
  <si>
    <t>単位：ha</t>
  </si>
  <si>
    <t>（４）樹園地</t>
  </si>
  <si>
    <t>（4－1）樹園地のうち果樹園</t>
  </si>
  <si>
    <t>（4－2）樹園地のうち桑園</t>
  </si>
  <si>
    <t>　就業者人口</t>
  </si>
  <si>
    <t>　完全失業者人口</t>
  </si>
  <si>
    <t>　非労働力人口</t>
  </si>
  <si>
    <t>　労働力率 (%)</t>
  </si>
  <si>
    <t>　完全失業率 (%)</t>
  </si>
  <si>
    <t>　15歳以上人口</t>
  </si>
  <si>
    <t>昭和35年</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</si>
  <si>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</si>
  <si>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　花き</t>
  </si>
  <si>
    <t>　工芸農作物</t>
  </si>
  <si>
    <t>　種苗・苗木他</t>
  </si>
  <si>
    <t>　肉用牛</t>
  </si>
  <si>
    <t>　乳用牛</t>
  </si>
  <si>
    <t>　豚</t>
  </si>
  <si>
    <t>　にわとり</t>
  </si>
  <si>
    <t>　他の畜産物</t>
  </si>
  <si>
    <t>養蚕</t>
  </si>
  <si>
    <t>　　資料：「鳥取農林水産統計年報」中四国農政局統計情報事務所</t>
  </si>
  <si>
    <t>農業所得の推移</t>
  </si>
  <si>
    <t xml:space="preserve">区分 </t>
  </si>
  <si>
    <t xml:space="preserve"> 生産農業所得</t>
  </si>
  <si>
    <t xml:space="preserve">(千万円) </t>
  </si>
  <si>
    <t xml:space="preserve">（千円) </t>
  </si>
  <si>
    <t>林業の推移</t>
  </si>
  <si>
    <t>単位：ha</t>
  </si>
  <si>
    <t>-</t>
  </si>
  <si>
    <t>昭和50年</t>
  </si>
  <si>
    <t>昭和55年</t>
  </si>
  <si>
    <t>昭和60年</t>
  </si>
  <si>
    <t>平成２年</t>
  </si>
  <si>
    <t>計</t>
  </si>
  <si>
    <t>林野庁所管</t>
  </si>
  <si>
    <t xml:space="preserve"> </t>
  </si>
  <si>
    <t>他の官庁</t>
  </si>
  <si>
    <t xml:space="preserve"> 　　  －</t>
  </si>
  <si>
    <t>森林開発公社</t>
  </si>
  <si>
    <t>うち人工林</t>
  </si>
  <si>
    <t>針葉樹</t>
  </si>
  <si>
    <t>広葉樹</t>
  </si>
  <si>
    <t>うち天然林</t>
  </si>
  <si>
    <t>（１）所有形態別林野面積</t>
  </si>
  <si>
    <t>昭和40年</t>
  </si>
  <si>
    <t>昭和45年</t>
  </si>
  <si>
    <t>昭和50年</t>
  </si>
  <si>
    <t>昭和55年</t>
  </si>
  <si>
    <t>昭和60年</t>
  </si>
  <si>
    <t>平成２年</t>
  </si>
  <si>
    <t>（２）林種別森林面積</t>
  </si>
  <si>
    <t>平成７年</t>
  </si>
  <si>
    <t>平成９年</t>
  </si>
  <si>
    <t>就業者１人当り農業所得</t>
  </si>
  <si>
    <t>　うち不登校</t>
  </si>
  <si>
    <t>２００3年倉吉市市勢要覧統計資料編</t>
  </si>
  <si>
    <t>平成16年3月</t>
  </si>
  <si>
    <t>　倉吉市企画部情報政策課</t>
  </si>
  <si>
    <t>　　℡0858-22-8150/FAX0858-23-6127</t>
  </si>
  <si>
    <t>○市営球場の整備を記念してプロ野球オープン戦○倉吉市公共下水道工事がはじまる○県立倉吉総合看護学校と保育専門学院の合同校舎完成○市の行政機構をあらためる○全国高校総体の女子バレーボール大会、第１回倉吉打吹まつりが開かれる○伯耆国分寺跡を中心とする歴史公園の整備すすむ○市議会議員選挙が行われる○中央公民館が旧明倫小学校跡に移転○国道 179号人形峠トンネルの工事はじまる</t>
  </si>
  <si>
    <t>10代</t>
  </si>
  <si>
    <t>11代</t>
  </si>
  <si>
    <t>12代</t>
  </si>
  <si>
    <t>13代</t>
  </si>
  <si>
    <t>14代</t>
  </si>
  <si>
    <t>15代</t>
  </si>
  <si>
    <t>16代</t>
  </si>
  <si>
    <t>17代</t>
  </si>
  <si>
    <t>18代</t>
  </si>
  <si>
    <t>19代</t>
  </si>
  <si>
    <t>20代</t>
  </si>
  <si>
    <t>21代</t>
  </si>
  <si>
    <t>22代</t>
  </si>
  <si>
    <t>～</t>
  </si>
  <si>
    <t>14年</t>
  </si>
  <si>
    <r>
      <t>　（12/31現在</t>
    </r>
    <r>
      <rPr>
        <sz val="9"/>
        <rFont val="ＭＳ Ｐ明朝"/>
        <family val="1"/>
      </rPr>
      <t>）1</t>
    </r>
  </si>
  <si>
    <r>
      <t>（12/31現在</t>
    </r>
    <r>
      <rPr>
        <sz val="9"/>
        <rFont val="ＭＳ Ｐ明朝"/>
        <family val="1"/>
      </rPr>
      <t>）20</t>
    </r>
  </si>
  <si>
    <r>
      <t>（12/31現在</t>
    </r>
    <r>
      <rPr>
        <sz val="9"/>
        <rFont val="ＭＳ Ｐ明朝"/>
        <family val="1"/>
      </rPr>
      <t>）14</t>
    </r>
  </si>
  <si>
    <r>
      <t>（12/31現在</t>
    </r>
    <r>
      <rPr>
        <sz val="9"/>
        <rFont val="ＭＳ Ｐ明朝"/>
        <family val="1"/>
      </rPr>
      <t>）39</t>
    </r>
  </si>
  <si>
    <r>
      <t>（12/31現在</t>
    </r>
    <r>
      <rPr>
        <sz val="9"/>
        <rFont val="ＭＳ Ｐ明朝"/>
        <family val="1"/>
      </rPr>
      <t>）25</t>
    </r>
  </si>
  <si>
    <r>
      <t>　（12/31現在</t>
    </r>
    <r>
      <rPr>
        <sz val="9"/>
        <rFont val="ＭＳ Ｐ明朝"/>
        <family val="1"/>
      </rPr>
      <t>）0</t>
    </r>
  </si>
  <si>
    <t>682-0723</t>
  </si>
  <si>
    <t>産業別１５歳以上就業者数
（12年国勢調査）（注2）</t>
  </si>
  <si>
    <t>　　資料：「国勢調査」総務省</t>
  </si>
  <si>
    <t>　うちその他</t>
  </si>
  <si>
    <t>（１）公立</t>
  </si>
  <si>
    <t>（２）私立</t>
  </si>
  <si>
    <t>単位：千円</t>
  </si>
  <si>
    <t>-</t>
  </si>
  <si>
    <t>　　約23Km</t>
  </si>
  <si>
    <t>　　約17Km</t>
  </si>
  <si>
    <t>区分</t>
  </si>
  <si>
    <t>合　　計</t>
  </si>
  <si>
    <t>山　　林</t>
  </si>
  <si>
    <t>原　　野</t>
  </si>
  <si>
    <t>13年</t>
  </si>
  <si>
    <t>都市計画課</t>
  </si>
  <si>
    <t>下水道課</t>
  </si>
  <si>
    <t>総務部</t>
  </si>
  <si>
    <t>企画部</t>
  </si>
  <si>
    <t>生活環境部</t>
  </si>
  <si>
    <t>市民福祉部</t>
  </si>
  <si>
    <t>産業部</t>
  </si>
  <si>
    <t>建設部</t>
  </si>
  <si>
    <t>水道局</t>
  </si>
  <si>
    <t>教育総務課</t>
  </si>
  <si>
    <t>単位：人・世帯</t>
  </si>
  <si>
    <t>単位：世帯・人・％</t>
  </si>
  <si>
    <t>単位：人・％・件</t>
  </si>
  <si>
    <t>(千円）</t>
  </si>
  <si>
    <t>　国　有</t>
  </si>
  <si>
    <t>　公　有</t>
  </si>
  <si>
    <t>　私　有</t>
  </si>
  <si>
    <t>　樹林地</t>
  </si>
  <si>
    <t>　竹林</t>
  </si>
  <si>
    <t>　伐採跡地</t>
  </si>
  <si>
    <t>　未立木地</t>
  </si>
  <si>
    <t>農家１戸当り　生産農業所得</t>
  </si>
  <si>
    <t>○太一車の発明（水田除草機―発明者は中井太一郎）</t>
  </si>
  <si>
    <t>1893（明治26）</t>
  </si>
  <si>
    <t>○大洪水（死傷者 500人）</t>
  </si>
  <si>
    <t>1894（明治27）</t>
  </si>
  <si>
    <t>○私設消防団が公設消防団となる</t>
  </si>
  <si>
    <t>○日清戦争</t>
  </si>
  <si>
    <t>1897（明治30）</t>
  </si>
  <si>
    <t>○新貨幣法実施</t>
  </si>
  <si>
    <t>1903（明治36）</t>
  </si>
  <si>
    <t>○中江に小作人組合うまれる○山陰線が上井駅まで開通する</t>
  </si>
  <si>
    <t>○全国の人口が 4,832万人となる</t>
  </si>
  <si>
    <t>1904（明治37）</t>
  </si>
  <si>
    <t>○打吹公園をつくる（郡事業）</t>
  </si>
  <si>
    <t>○日露戦争勃発○米価１石12円89銭</t>
  </si>
  <si>
    <t>1906（明治39）</t>
  </si>
  <si>
    <t>○倉吉絣同業組合設立○河北高等小学校（のちの河北農）が設置される○研志塾設置</t>
  </si>
  <si>
    <t>上神</t>
  </si>
  <si>
    <t>寺谷</t>
  </si>
  <si>
    <t>大谷</t>
  </si>
  <si>
    <t>大谷茶屋</t>
  </si>
  <si>
    <t>社地区</t>
  </si>
  <si>
    <t>和田</t>
  </si>
  <si>
    <t>和田東町</t>
  </si>
  <si>
    <t>○兵庫県南部地震に対し救護物資を積み込んだ緊急車両を被災地に向かわせる○倉吉営林署が「倉吉森林管理センター」として再出発○市内中学生を対象とした「まちづくりジュニア・プランナー事業」を開催○倉吉市水道局が阪神大震災で破損した水道施設の復旧支援へ応援隊４人を派遣○「伯耆回廊のみちしるべ」が「倉吉ほっとプラザ」としてスタート○海田バイパス開通○市在住外国人を対象に特別給付金制度がスタート○不入岡遺跡でオンドルの遺溝県内で初めて確認○デイサービススタート○倉吉駅前エントランス広場が完成○上井児童センター完成○興和紡績跡地利用計画スタート○「認定農業者」２５人誕生○市独自のエンゼルプランの策定に着手○新ごみ収集制度がスタート○倉吉市立図書館に図書館コンピューターシステムが導入される○上北条公民館が完成</t>
  </si>
  <si>
    <t>○兵庫県南部地震（阪神・淡路大震災）が発生○地下鉄サリン事件発生、新興宗教の信者が多数逮捕される○鳥取インターハイ開幕○中国横断道北房－岡山総社間が開通○犬狭トンネル貫通○金融業界の不良債券問題が表面化○米大リーグで野茂が新人王獲得○フランス、中国が地下核実験を強行○イスラエルのラビン首相が暗殺される</t>
  </si>
  <si>
    <t>○倉吉市がインターネットにホームページを開設○倉吉市でＮＨＫドラマ「鳥帰る」のロケが始まる○古川沢の下張坪遺跡で多数の古墳群が確認される○倉吉市議会で議員定数の３人削減が決定○ほうきリサイクルセンター稼働開始○出口橋、和田橋が開通○倉吉市勤労青少年ホームの愛称が「リフレプラザ倉吉」に決定○河北土地区画整理事業が完成、竣工式が行われる○公文書公開制度がスタート○倉吉－関金間の広域林道が開通する○「倉吉躍動1000日戦略」策定で個性的なまちづくりを目指す○大御堂廃寺（駄経寺町）から奈良時代の木樋がほぼ完全な状態で出土する○協同組合倉吉大店会事務所（魚町）が国の登録有形文化財に指定</t>
  </si>
  <si>
    <t>○北海道のトンネル崩落事故をうけて日本各地の国道で危険箇所の点検を実施○病原性大腸菌O157による食中毒が全国に広まる○アメリカ・アトランタ五輪開催○世界・梨ドリーム博が東伯町で開催される○新選挙区制度のもと、初めての衆議院選挙実施○ぺルーの日本大使公邸を武装グループが襲撃、占拠</t>
  </si>
  <si>
    <t>助　役</t>
  </si>
  <si>
    <t>市　長</t>
  </si>
  <si>
    <t>市町村役場</t>
  </si>
  <si>
    <t>所在地</t>
  </si>
  <si>
    <t>郵便番号</t>
  </si>
  <si>
    <t>体育振興課</t>
  </si>
  <si>
    <t>℡26-1031</t>
  </si>
  <si>
    <t>　　</t>
  </si>
  <si>
    <t>　　</t>
  </si>
  <si>
    <t>文化課　</t>
  </si>
  <si>
    <t>　　　</t>
  </si>
  <si>
    <t>○第１回くらよしふるさと風のまつり開催○鳥取オンキョー㈱が竣工、操業開始○鳥取県身体障害者スポーツ大会が開催○倉吉東中学校の新校舎完成○倉吉市シルバー人材センターが発足○台風19号が 357ミリの豪雨を降らし、倉吉市で14億５千万円の被害額をだす○養護老人ホームの改築工事が河北地区土地区画整理事業区域内ではじまる○東橋が完成○第３回トイレシンポジウムで打吹公園のトイレがグッドトイレ10に入る○地方自治法施行40周年、自治制公布百年記念にあたり、優れた市町村経営により自治大臣から表彰される○印鑑証明業務の電算化開始</t>
  </si>
  <si>
    <t>世帯</t>
  </si>
  <si>
    <t>人</t>
  </si>
  <si>
    <t>件</t>
  </si>
  <si>
    <t>○県中部１０市町村により「鳥取中部ふるさと広域連合」が発足○ＪＡとうはくを除き県中部９市町村の農協が合併しＪＡ鳥取中央になる○倉吉市長選挙で早川氏が三選を果たす○トマトの水耕栽培施設が完成○まちづくり会社㈱赤瓦が１・２・３号館を整備しグランドオープン○興和紡跡地で安全祈願祭（文化センター、梨博物館、女性センター工事本格化）○染織家：福井貞子さん、大工：青亀雄二さんに倉吉市民栄誉賞授与○養護老人ホームシルバー倉吉が社会福祉法人敬仁会に民間委託される○韓国羅州市との姉妹都市結縁５周年○倉吉を舞台に漫画「遙かな町へ」が描かれる○倉吉打吹玉川の町並みが国の重要伝統的建造物群保存地区に選定される</t>
  </si>
  <si>
    <t>○キトラ古墳「星宿図」発見○映画「タイタニック」アカデミー賞○明石海峡大橋開通○インド、パキスタン核実験○東大寺千手堂全焼○史上初の兄弟横綱若乃花・貴乃花○和歌山毒物カレー事件○火星探査機打上げ成功○横浜高校春夏連覇（野球）○横浜ベイスターズ３８年ぶりプロ野球日本一</t>
  </si>
  <si>
    <t>年表（8）</t>
  </si>
  <si>
    <t>年表（7）</t>
  </si>
  <si>
    <t xml:space="preserve">2000(平成12） </t>
  </si>
  <si>
    <t>【編集・発行】</t>
  </si>
  <si>
    <t xml:space="preserve">  面積</t>
  </si>
  <si>
    <t>　住宅の種類・戸数</t>
  </si>
  <si>
    <t xml:space="preserve">  気象</t>
  </si>
  <si>
    <t>　市税</t>
  </si>
  <si>
    <t>　学校</t>
  </si>
  <si>
    <t xml:space="preserve">  人口集中地区人口</t>
  </si>
  <si>
    <t>　福祉施設</t>
  </si>
  <si>
    <t>　市の財政</t>
  </si>
  <si>
    <t>　行政担当者</t>
  </si>
  <si>
    <t xml:space="preserve">  地区別・年齢別人口</t>
  </si>
  <si>
    <t>　行政機構</t>
  </si>
  <si>
    <t>　近隣市町村勢一覧</t>
  </si>
  <si>
    <t xml:space="preserve">  人口動態</t>
  </si>
  <si>
    <t xml:space="preserve">  推計人口による移動者数</t>
  </si>
  <si>
    <t xml:space="preserve">  経済活動人口（産業別人口）の推移</t>
  </si>
  <si>
    <t xml:space="preserve">  産業別事業所数・従業者数</t>
  </si>
  <si>
    <t xml:space="preserve">  農業人口の推移</t>
  </si>
  <si>
    <t xml:space="preserve">  地区別農家数</t>
  </si>
  <si>
    <t xml:space="preserve">  農業粗生産額</t>
  </si>
  <si>
    <t xml:space="preserve">  農業所得</t>
  </si>
  <si>
    <t>○南勝線が調査線となる○県庁舎完成○県経済連と中央農協連が合併○堀江少年ヨット太平洋横断○米国通信衛星テレビ中継に成功</t>
  </si>
  <si>
    <t>○倉吉福祉会館完成２月から開館○河北中学校校舎改築完成○大塚橋完成○西町商店街アーケード完成○倉吉電報電話局局舎新築完成○電話自動化○八幡住宅団地造成おわる○農業協同組合合併統合なる○第２次建設計画きまる○市制10周年記念名誉市民制度きまる○国際陸上競技倉吉大会開催○生竹橋完成</t>
  </si>
  <si>
    <t>平成13年</t>
  </si>
  <si>
    <t>　〒682-8611鳥取県倉吉市葵町722番地</t>
  </si>
  <si>
    <t>1954（昭和29）</t>
  </si>
  <si>
    <t>江府町</t>
  </si>
  <si>
    <t>市町村別主要農畜産物収穫量等（平成14年）</t>
  </si>
  <si>
    <t>耕地面積</t>
  </si>
  <si>
    <t>○市章・市歌を制定○市金庫を設置○市自治連合会発足○市営公益質屋を設置○市社会福祉協議会うまれる○上灘保育園完成○市民生児童委員協議会発足○市教育目標を決定○市公民館連絡協議会を結成○第１回市美術展開く○倉吉物産作州展示会開く</t>
  </si>
  <si>
    <t>℡47-1181</t>
  </si>
  <si>
    <t>℡22-4419</t>
  </si>
  <si>
    <t>℡22-8166</t>
  </si>
  <si>
    <t>平成11 年</t>
  </si>
  <si>
    <t>県市町村振興課</t>
  </si>
  <si>
    <t>○倉吉パークスクエア、主な施設の完成、来春オープンに向け整備進む○史跡法華寺畑遺跡に四脚門復元、相次いだ国の史跡指定の動き○介護保険制度がスタート、同時に介護予防・生活支援事業を開始○羅州（ナジュ）市との女性職員相互派遣、学芸員を韓国派遣、羅州市サッカー少年団来倉、交流と国際理解の進展○鳥取女子短期大学が鳥取短期大学へ名称変更、男女共学、文部省より許可される○国勢調査実施、5万人を下回る○都市計画道路・東中学校公園線の開通、沿道土地区画整備事業が完了○鳥取県西部地震が発生、被災地支援に職員等を派遣○日本圧着端子製造㈱倉吉生産技術センター増設により雇用増が図られる○市民参加で、第9次総合計画を策定○北条湯原道路の早期完成へ朗報、市内和田～関金間が調査区間に各上げ</t>
  </si>
  <si>
    <t>4月</t>
  </si>
  <si>
    <t xml:space="preserve">国勢調査（12.10.1）
  </t>
  </si>
  <si>
    <t>（注2）総数には、分類不能の産業を含む。</t>
  </si>
  <si>
    <t>農林水産省（注3）</t>
  </si>
  <si>
    <t xml:space="preserve">自動車
保有台数（注7）
</t>
  </si>
  <si>
    <t>（注4）飲食店を除く。</t>
  </si>
  <si>
    <t>西暦（年号）</t>
  </si>
  <si>
    <t>お　も　な　こ　と　が　ら</t>
  </si>
  <si>
    <t>社　会　の　う　ご　き</t>
  </si>
  <si>
    <t>○平家残党が河来見に隠れ住むとか</t>
  </si>
  <si>
    <t>1333（元弘３）</t>
  </si>
  <si>
    <t>○上神直行など名和勢に加わる</t>
  </si>
  <si>
    <t>1341（暦応４）</t>
  </si>
  <si>
    <t>○山名時氏が因幡伯耆守護となり田内城をつくる</t>
  </si>
  <si>
    <t>○山名師義が打吹城をつくる</t>
  </si>
  <si>
    <t>1524（大永４）</t>
  </si>
  <si>
    <t>樹園地面積</t>
  </si>
  <si>
    <t>八東町</t>
  </si>
  <si>
    <t>郡家町</t>
  </si>
  <si>
    <t>水稲作付け面積</t>
  </si>
  <si>
    <t>Kg</t>
  </si>
  <si>
    <t>淀江町</t>
  </si>
  <si>
    <t>中山町</t>
  </si>
  <si>
    <t>ｔ</t>
  </si>
  <si>
    <t>キャベツ収穫量</t>
  </si>
  <si>
    <t>　0.1-0.3ha</t>
  </si>
  <si>
    <t>　0.3-0.5ha</t>
  </si>
  <si>
    <t>　0.5-1.0ha</t>
  </si>
  <si>
    <t>　1.0-1.5ha</t>
  </si>
  <si>
    <t>　1.5-2.0ha</t>
  </si>
  <si>
    <t>1921（大正10）</t>
  </si>
  <si>
    <t>耕地面積
（14.8.1）</t>
  </si>
  <si>
    <t>米
（水稲・14年）</t>
  </si>
  <si>
    <t>事業所
（13.10.1）</t>
  </si>
  <si>
    <t>商業（14.6.1）　　   　　　　　（注4）</t>
  </si>
  <si>
    <t>市町村財政　　　   　　　　　　（普通会計・13年度）</t>
  </si>
  <si>
    <t>国民健康保険（13年度）  （注5）</t>
  </si>
  <si>
    <t>水道（14.3.31）   （注6）</t>
  </si>
  <si>
    <t>選挙人名簿登録者数（15.6.2）</t>
  </si>
  <si>
    <t>児童・生徒数（14.5.1)</t>
  </si>
  <si>
    <t>（15.3.31)</t>
  </si>
  <si>
    <t>（注7）軽二輪を除く。</t>
  </si>
  <si>
    <t>国勢調査による倉吉市の人口・世帯数推移</t>
  </si>
  <si>
    <t xml:space="preserve">  年齢別・男女別人口</t>
  </si>
  <si>
    <t xml:space="preserve">  町別人口・世帯数</t>
  </si>
  <si>
    <t>12</t>
  </si>
  <si>
    <t>20・21</t>
  </si>
  <si>
    <t>25・26</t>
  </si>
  <si>
    <t>27～31</t>
  </si>
  <si>
    <t>35・36</t>
  </si>
  <si>
    <t>42～44</t>
  </si>
  <si>
    <t xml:space="preserve">  製造業（工業）の事業所数等の推移</t>
  </si>
  <si>
    <t>河北第二土地区画整理事業</t>
  </si>
  <si>
    <t>55-7558</t>
  </si>
  <si>
    <t>岩美郡</t>
  </si>
  <si>
    <t>八頭郡</t>
  </si>
  <si>
    <t>気高郡</t>
  </si>
  <si>
    <t>西伯郡</t>
  </si>
  <si>
    <t>日野郡</t>
  </si>
  <si>
    <t>資料出所</t>
  </si>
  <si>
    <t>国土地理院</t>
  </si>
  <si>
    <t>県統計課</t>
  </si>
  <si>
    <t>年間商品
販売額</t>
  </si>
  <si>
    <t>歳　入
決算額</t>
  </si>
  <si>
    <t>うち
市町村税</t>
  </si>
  <si>
    <t>歳　出
決算額</t>
  </si>
  <si>
    <t>年度末被
保険者数</t>
  </si>
  <si>
    <t>保険料(税)
調定額</t>
  </si>
  <si>
    <t>給水人口</t>
  </si>
  <si>
    <t>総数</t>
  </si>
  <si>
    <t>市計</t>
  </si>
  <si>
    <t>郡計</t>
  </si>
  <si>
    <t>羽合町</t>
  </si>
  <si>
    <t>泊　村</t>
  </si>
  <si>
    <t>東郷町</t>
  </si>
  <si>
    <t>三朝町</t>
  </si>
  <si>
    <t>関金町</t>
  </si>
  <si>
    <t>北条町</t>
  </si>
  <si>
    <t>大栄町</t>
  </si>
  <si>
    <t>東伯町</t>
  </si>
  <si>
    <t>赤碕町</t>
  </si>
  <si>
    <t>近隣の市町村勢一覧（２）</t>
  </si>
  <si>
    <t>転入</t>
  </si>
  <si>
    <t>転出</t>
  </si>
  <si>
    <t>社会増減</t>
  </si>
  <si>
    <t>うち専業</t>
  </si>
  <si>
    <t>労働力
人口</t>
  </si>
  <si>
    <t>労働力
率</t>
  </si>
  <si>
    <t>市郡</t>
  </si>
  <si>
    <t>羽合町</t>
  </si>
  <si>
    <t>東郷町</t>
  </si>
  <si>
    <t>三朝町</t>
  </si>
  <si>
    <t>転　　出</t>
  </si>
  <si>
    <t>自　然　動　態</t>
  </si>
  <si>
    <t>社　会　動　態</t>
  </si>
  <si>
    <t>　　資料：「鳥取県の人口」鳥取県　市民課</t>
  </si>
  <si>
    <t>　　注意：人口動態は、各年1月から12月の年間数値である。　*は国勢調査人口である。</t>
  </si>
  <si>
    <t>　　資料：「鳥取県の人口」鳥取県</t>
  </si>
  <si>
    <t>○国鉄がＪＲとしてスタート○東京の地価が暴落○世界の人口が50万人を突破する○霊感商法の被害者が１万４千人に達する○天皇陛下慢性すい炎で手術○新電電３社サービス開始○日本人７人目のノーベル賞受賞者に利根川進氏が決定○世界で株価の暴落○大韓航空機撃墜○天皇陛下が公務に復帰</t>
  </si>
  <si>
    <t>○倉吉市立養護老人ホームの名称が「シルバー倉吉」ときまる○倉吉緑の彫刻賞の第１回受賞作品２点「こっとい」、「帽子を被ったら歩いてみよう」が倉吉大橋の親柱にすえつけられ除幕○３月定例議会で市議会議員定数を２名減の28名として可決また、農業委員の定数を10人減少して定数20人になる○倉吉東高校が選抜高校野球に出場する○博物館前お手洗い、成徳前ポケットパークのさわやかトイレが完成○打吹山の展望台がやぐら風に改装○北谷小学校「倉吉緑の少年砂漠黄河学習団」が中国を訪問○森林浴の森全国協議会総会が倉吉市で開会○倉吉市立養護老人ホームが河北地区土地区画整理事業区域内に完成○水道料金が平均18.73%増の料金改訂○日韓親善高校野球大会開催○㈱丸三レックス、マルサンレックス㈱が倉吉市に進出○第４回全国トイレシンポジウムが盛大に開催○明治町の市営住宅が約１億７千万円で完成○倉吉市ディ・サービスセンターがオープン</t>
  </si>
  <si>
    <t>○ソ連外相がアフガニスタンから撤兵の意向表明○東京ドーム落成○青函トンネル開通○瀬戸大橋開通○中海・宍道湖の淡水化を凍結○海上自衛隊潜水艦が釣り船に衝突し30人死亡○ソウルオリンピック開幕○リクルートに強制捜査○消費税法案成立○十勝岳噴火</t>
  </si>
  <si>
    <t>　　用語の説明：○推計人口=国勢調査人口を基に人口動態の増減による推計した人口　○人口動態=自然動態及社会動態　○自然動態=出生及び死亡　○社会動態=住居の変更を伴</t>
  </si>
  <si>
    <t>（注5）県計には医師国保を含む。</t>
  </si>
  <si>
    <r>
      <t>※</t>
    </r>
    <r>
      <rPr>
        <sz val="7.9"/>
        <rFont val="ＭＳ Ｐ明朝"/>
        <family val="1"/>
      </rPr>
      <t>営業所得者に含む。　　　</t>
    </r>
  </si>
  <si>
    <t>平成 ２年</t>
  </si>
  <si>
    <t>平成 ７年</t>
  </si>
  <si>
    <t>単位：ｈａ</t>
  </si>
  <si>
    <t>農業生産の推移</t>
  </si>
  <si>
    <t>単位：千万円</t>
  </si>
  <si>
    <t>平成９年</t>
  </si>
  <si>
    <t>耕作小計</t>
  </si>
  <si>
    <t>米</t>
  </si>
  <si>
    <t>畜産小計</t>
  </si>
  <si>
    <t>肉用牛</t>
  </si>
  <si>
    <t>豚</t>
  </si>
  <si>
    <t>ｘ</t>
  </si>
  <si>
    <t>加工農産物</t>
  </si>
  <si>
    <t>単位：百万円</t>
  </si>
  <si>
    <t>第１位</t>
  </si>
  <si>
    <t>○申歳の大がしん（市内の死者 1,600～ 1,700人）</t>
  </si>
  <si>
    <t>○因伯の死者は約20,000人</t>
  </si>
  <si>
    <t>1852（嘉永５）</t>
  </si>
  <si>
    <t>○大阪木綿問屋（５人）と倉吉の木綿問屋（13人) が商業契約を結ぶ</t>
  </si>
  <si>
    <t>1853（嘉永６）</t>
  </si>
  <si>
    <t>○ペリーがくる</t>
  </si>
  <si>
    <t>1867（慶応３）</t>
  </si>
  <si>
    <t>○農兵に砲術のけいこを始める</t>
  </si>
  <si>
    <t>○大政奉還</t>
  </si>
  <si>
    <t>1869（明治２）</t>
  </si>
  <si>
    <t>○藩校総学局倉吉分局を開く</t>
  </si>
  <si>
    <t>○関所を廃止</t>
  </si>
  <si>
    <t>1871（明治４）</t>
  </si>
  <si>
    <t>○鍛冶町のちょんまげ騒動</t>
  </si>
  <si>
    <t>第２位</t>
  </si>
  <si>
    <t>なし</t>
  </si>
  <si>
    <t>すいか</t>
  </si>
  <si>
    <t>第３位</t>
  </si>
  <si>
    <t>第４位</t>
  </si>
  <si>
    <t>生乳</t>
  </si>
  <si>
    <t>第５位</t>
  </si>
  <si>
    <t>（１）農業粗生産額</t>
  </si>
  <si>
    <t>（２）個別農産物粗生産額の順位</t>
  </si>
  <si>
    <t>　米</t>
  </si>
  <si>
    <t>　麦類</t>
  </si>
  <si>
    <t>　雑穀・豆類</t>
  </si>
  <si>
    <t>　いも類</t>
  </si>
  <si>
    <t>　野菜</t>
  </si>
  <si>
    <t>　果実</t>
  </si>
  <si>
    <t>℡22-8168</t>
  </si>
  <si>
    <t>℡22-8175</t>
  </si>
  <si>
    <t>℡22-8169</t>
  </si>
  <si>
    <t>昭和55年</t>
  </si>
  <si>
    <t>単位：百万</t>
  </si>
  <si>
    <t>ﾌﾟﾗｽ</t>
  </si>
  <si>
    <t>ﾁｯｸ</t>
  </si>
  <si>
    <t>昭和51年</t>
  </si>
  <si>
    <t>昭和54年</t>
  </si>
  <si>
    <t>昭和57年</t>
  </si>
  <si>
    <t>昭和63年</t>
  </si>
  <si>
    <t>平成６年</t>
  </si>
  <si>
    <t>総計</t>
  </si>
  <si>
    <t>卸売業計</t>
  </si>
  <si>
    <t>小売業計</t>
  </si>
  <si>
    <t>商業（卸売、小売別）商店数の推移</t>
  </si>
  <si>
    <t>　各種商品卸売業</t>
  </si>
  <si>
    <t>　繊維・衣服等卸売業</t>
  </si>
  <si>
    <t>　飲食料品卸売業</t>
  </si>
  <si>
    <t>　建築材料卸売業</t>
  </si>
  <si>
    <t>　化学製品卸売業</t>
  </si>
  <si>
    <t>　鉱物・金属材料卸売業</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</si>
  <si>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</si>
  <si>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○日韓基本条約調印○朝永振一郎氏ノーベル物理学賞受賞○国鉄みどりの窓口設置○松代地震発生</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</si>
  <si>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</si>
  <si>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○台風２６号関東中部を襲い死者行方不明 314人○全日空・カナダ航空・ＢＯＡＣ飛行機事故頻発○「建国記念の日」を制定</t>
  </si>
  <si>
    <t>10代</t>
  </si>
  <si>
    <t>　　資料：市総務課「事務報告書」</t>
  </si>
  <si>
    <t>　　資料：市民課</t>
  </si>
  <si>
    <t>金属</t>
  </si>
  <si>
    <t>機械</t>
  </si>
  <si>
    <t>電気</t>
  </si>
  <si>
    <t>輸送</t>
  </si>
  <si>
    <t>飲料</t>
  </si>
  <si>
    <t>衣服</t>
  </si>
  <si>
    <t>パルプ</t>
  </si>
  <si>
    <t>化学</t>
  </si>
  <si>
    <t>土石</t>
  </si>
  <si>
    <t>非鉄</t>
  </si>
  <si>
    <t>精密</t>
  </si>
  <si>
    <t>x</t>
  </si>
  <si>
    <t>62年</t>
  </si>
  <si>
    <t>平成元年</t>
  </si>
  <si>
    <t>ﾁｯｸ</t>
  </si>
  <si>
    <t>63年</t>
  </si>
  <si>
    <t>2年</t>
  </si>
  <si>
    <t>3年</t>
  </si>
  <si>
    <t>4年</t>
  </si>
  <si>
    <t>5年</t>
  </si>
  <si>
    <t>6年</t>
  </si>
  <si>
    <t>7年</t>
  </si>
  <si>
    <t>8年</t>
  </si>
  <si>
    <t>9年</t>
  </si>
  <si>
    <t>10年</t>
  </si>
  <si>
    <t>製造業（従業者4人以上の事業所）の推移</t>
  </si>
  <si>
    <t>（１）事業所数</t>
  </si>
  <si>
    <t>ﾌﾟﾗｽ</t>
  </si>
  <si>
    <t>（２）従業者数</t>
  </si>
  <si>
    <t>（3）製造出荷額</t>
  </si>
  <si>
    <t>○連続４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一回市民ふれあい広場」を開催○市の上水道創設50周年を迎える○中国青年商業研修のため来倉○小鴨小校舎増築</t>
  </si>
  <si>
    <t>○日航機羽田沖に墜落し死者24名負傷者 147名をだす○ 1,000年振りに惑星直列、太陽からみて95度の扇形内に惑星が並ぶ○新５百円硬貨発行○趙紫陽中国首相が政府公賓として初めて来日○ソ連ブレジネフ書記長死去○上越新幹線大宮～新潟間営業運転開始○中曽根内閣発足</t>
  </si>
  <si>
    <t>児童数（総数）</t>
  </si>
  <si>
    <t>第一学年（総数）</t>
  </si>
  <si>
    <t>第二学年（総数）</t>
  </si>
  <si>
    <t>第三学年（総数）</t>
  </si>
  <si>
    <t>第四学年（総数）</t>
  </si>
  <si>
    <t>第五学年（総数）</t>
  </si>
  <si>
    <t>第六学年（総数）</t>
  </si>
  <si>
    <t>教員数（総数）</t>
  </si>
  <si>
    <t>１教員当たり児童数</t>
  </si>
  <si>
    <t>１学級当たり児童数</t>
  </si>
  <si>
    <t>長期欠席者数（30日以上）</t>
  </si>
  <si>
    <t>　うち本校</t>
  </si>
  <si>
    <t>　うち分校</t>
  </si>
  <si>
    <t>　うち単式</t>
  </si>
  <si>
    <t>　うち複式</t>
  </si>
  <si>
    <t>13NNW</t>
  </si>
  <si>
    <r>
      <t>72</t>
    </r>
    <r>
      <rPr>
        <sz val="8"/>
        <rFont val="ＭＳ Ｐ明朝"/>
        <family val="1"/>
      </rPr>
      <t>※</t>
    </r>
  </si>
  <si>
    <t xml:space="preserve">　　　　　　　　　　う人口の地域間移動　○転出入超過率=（転入者数-転出者数）÷総人口　○自然増加率=（出生数－死亡数）÷総人口 </t>
  </si>
  <si>
    <t>2/4*</t>
  </si>
  <si>
    <t>19S</t>
  </si>
  <si>
    <t>△930</t>
  </si>
  <si>
    <t>△485</t>
  </si>
  <si>
    <t>△517</t>
  </si>
  <si>
    <t>△727</t>
  </si>
  <si>
    <t>　　注意：＊は極地が2つ以上あることを示し、最後の出現した日。　）は欠測を含んでいることを示す。最大風速時の風向が欠測のときは、風向きは空欄。</t>
  </si>
  <si>
    <t>県内市計</t>
  </si>
  <si>
    <t>県内郡計</t>
  </si>
  <si>
    <t>赤崎町</t>
  </si>
  <si>
    <t>平成5年</t>
  </si>
  <si>
    <t>平成6年</t>
  </si>
  <si>
    <t>平成7年</t>
  </si>
  <si>
    <t>平成8年</t>
  </si>
  <si>
    <t>平成9年</t>
  </si>
  <si>
    <t>平成10年</t>
  </si>
  <si>
    <t>　年度</t>
  </si>
  <si>
    <t>17代</t>
  </si>
  <si>
    <t>23代</t>
  </si>
  <si>
    <t>福井　孝良</t>
  </si>
  <si>
    <t>業　務　課</t>
  </si>
  <si>
    <t>　資料：市職員課・市議会事務局</t>
  </si>
  <si>
    <t>検査専門監</t>
  </si>
  <si>
    <t>人権文化ｾﾝﾀｰ</t>
  </si>
  <si>
    <t>単位：所</t>
  </si>
  <si>
    <t>平成10 年</t>
  </si>
  <si>
    <t>－</t>
  </si>
  <si>
    <t>米</t>
  </si>
  <si>
    <t>すいか</t>
  </si>
  <si>
    <t>なし</t>
  </si>
  <si>
    <t>豚</t>
  </si>
  <si>
    <t>平成10年</t>
  </si>
  <si>
    <t>長寿社会課</t>
  </si>
  <si>
    <t>保育園</t>
  </si>
  <si>
    <t>農村整備課</t>
  </si>
  <si>
    <t>商工観光課</t>
  </si>
  <si>
    <t>18代</t>
  </si>
  <si>
    <t>19代</t>
  </si>
  <si>
    <t>～</t>
  </si>
  <si>
    <t>24代</t>
  </si>
  <si>
    <t>25代</t>
  </si>
  <si>
    <t>石田　政彦</t>
  </si>
  <si>
    <t>山口　博敬</t>
  </si>
  <si>
    <t>5代</t>
  </si>
  <si>
    <t>長谷川　稔</t>
  </si>
  <si>
    <t>12代</t>
  </si>
  <si>
    <t>11代</t>
  </si>
  <si>
    <t>西伯町・大山町</t>
  </si>
  <si>
    <t>西伯町</t>
  </si>
  <si>
    <t>大栄町</t>
  </si>
  <si>
    <t>東伯町・河原町</t>
  </si>
  <si>
    <t>若桜町</t>
  </si>
  <si>
    <t>国府町</t>
  </si>
  <si>
    <t>米子市</t>
  </si>
  <si>
    <t>米子市・大山町</t>
  </si>
  <si>
    <t>国府町</t>
  </si>
  <si>
    <t>三朝町</t>
  </si>
  <si>
    <t>米子市・河原町</t>
  </si>
  <si>
    <t>中山町</t>
  </si>
  <si>
    <t>大山町</t>
  </si>
  <si>
    <t>淀江町</t>
  </si>
  <si>
    <t>岸本町</t>
  </si>
  <si>
    <t>興治　英夫</t>
  </si>
  <si>
    <t>～</t>
  </si>
  <si>
    <t>生乳</t>
  </si>
  <si>
    <t>生乳</t>
  </si>
  <si>
    <t>○北谷小学校屋内運動場が完成○高城小学校校舎が完成○市役所で第２、４土曜日が閉庁となる○新町１、２３丁目の新町通りがカラー舗装となる○倉吉ふるさと物産館が成徳前ポケットパークに完成○打吹山の峠の広場に展望台トイレが完成○倉吉市立図書館がオープン○打吹公園が日本都市公園百選に選ばれる○全国中学校相撲選手権大会が倉吉市で開催○高松宮杯全日本軟式野球大会が倉吉市で開催○福吉町生田線が開通</t>
  </si>
  <si>
    <t>位置・市域</t>
  </si>
  <si>
    <t>　　観測地点：倉吉市大塚285-2　（東経133°50.5´･北緯35°28.3´･海抜8m）　</t>
  </si>
  <si>
    <t>昭和55年(注）</t>
  </si>
  <si>
    <t>昭和50年(注)</t>
  </si>
  <si>
    <t>（注）</t>
  </si>
  <si>
    <t>－</t>
  </si>
  <si>
    <t xml:space="preserve">  位置・市域</t>
  </si>
  <si>
    <t>△320</t>
  </si>
  <si>
    <t>虹ヶ丘町</t>
  </si>
  <si>
    <t>円谷町</t>
  </si>
  <si>
    <t>米田町</t>
  </si>
  <si>
    <t>米田町2丁目</t>
  </si>
  <si>
    <t>新陽町</t>
  </si>
  <si>
    <t>駄経寺町</t>
  </si>
  <si>
    <t>駄経寺町2丁目</t>
  </si>
  <si>
    <t>下田中町</t>
  </si>
  <si>
    <t>上灘町</t>
  </si>
  <si>
    <t>昭和町1丁目</t>
  </si>
  <si>
    <t>○自由民主党結成○青函連絡船「洞爺丸」沈没</t>
  </si>
  <si>
    <t>1956（昭和31）</t>
  </si>
  <si>
    <t>○売春防止法うまれる○日本が国連に加盟する</t>
  </si>
  <si>
    <t>1957（昭和32）</t>
  </si>
  <si>
    <t>1185（文治元）</t>
  </si>
  <si>
    <t>1258（正嘉２）</t>
  </si>
  <si>
    <t>1356（文和5）</t>
  </si>
  <si>
    <t>1812（文化9）</t>
  </si>
  <si>
    <t>○東郷庄園中分絵図をつくる</t>
  </si>
  <si>
    <t>○私立倉吉幼稚園設立</t>
  </si>
  <si>
    <t>○鎌倉幕府亡ぶ</t>
  </si>
  <si>
    <t>　　注意：（注）スポーツ用品・玩具小売業の欄の昭和51年から平成6年までの欄は中古品小売業の数字</t>
  </si>
  <si>
    <t>拠出年金</t>
  </si>
  <si>
    <t>敬老年金</t>
  </si>
  <si>
    <t>被保険者</t>
  </si>
  <si>
    <t>療養医療費</t>
  </si>
  <si>
    <t>保険料・税（本算定）</t>
  </si>
  <si>
    <t>.</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</si>
  <si>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２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</si>
  <si>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</si>
  <si>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４次総合開発計画策定○上井配水池完成○養護学校建設着工○山陰放送ラジオ中継局完成○人形峠トンネル工事着工○伯耆国庁跡を確認</t>
  </si>
  <si>
    <t>　総経営耕地総面積</t>
  </si>
  <si>
    <t>ごみの量・資源ごみの量</t>
  </si>
  <si>
    <t>商業（卸売、小売別）従業者数の推移</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</si>
  <si>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</si>
  <si>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</si>
  <si>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</si>
  <si>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</si>
  <si>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</si>
  <si>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</si>
  <si>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</si>
  <si>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</si>
  <si>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</si>
  <si>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</si>
  <si>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</si>
  <si>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</si>
  <si>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</si>
  <si>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</si>
  <si>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</si>
  <si>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</si>
  <si>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</si>
  <si>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　食肉小売業</t>
  </si>
  <si>
    <t>　鮮魚小売業</t>
  </si>
  <si>
    <t>　乾物小売業</t>
  </si>
  <si>
    <t>　野菜・果実小売業</t>
  </si>
  <si>
    <t>　菓子・パン小売業</t>
  </si>
  <si>
    <t>　米穀類小売業</t>
  </si>
  <si>
    <t>　その他の飲食料品小売業</t>
  </si>
  <si>
    <t>　自動車小売業</t>
  </si>
  <si>
    <t>　自転車小売業</t>
  </si>
  <si>
    <t>　家具・建具・畳小売業</t>
  </si>
  <si>
    <t>上灘地区</t>
  </si>
  <si>
    <t>成徳地区</t>
  </si>
  <si>
    <t>魚町</t>
  </si>
  <si>
    <t>研屋町</t>
  </si>
  <si>
    <t xml:space="preserve">昭和40年 </t>
  </si>
  <si>
    <t xml:space="preserve">昭和45年 </t>
  </si>
  <si>
    <t>5～9</t>
  </si>
  <si>
    <t>10～14</t>
  </si>
  <si>
    <t>15～19</t>
  </si>
  <si>
    <t>20～24</t>
  </si>
  <si>
    <t>25～29</t>
  </si>
  <si>
    <t>30～34</t>
  </si>
  <si>
    <t>35～39</t>
  </si>
  <si>
    <t>40～44</t>
  </si>
  <si>
    <t>45～49</t>
  </si>
  <si>
    <t>50～54</t>
  </si>
  <si>
    <t>55～59</t>
  </si>
  <si>
    <t>60～64</t>
  </si>
  <si>
    <t>65～69</t>
  </si>
  <si>
    <t>70～74</t>
  </si>
  <si>
    <t>75歳以上</t>
  </si>
  <si>
    <t>0～4</t>
  </si>
  <si>
    <t>単位：人</t>
  </si>
  <si>
    <t>上井</t>
  </si>
  <si>
    <t>西郷</t>
  </si>
  <si>
    <t>上灘</t>
  </si>
  <si>
    <t>成徳</t>
  </si>
  <si>
    <t>明倫</t>
  </si>
  <si>
    <t>自　然</t>
  </si>
  <si>
    <t>人　口</t>
  </si>
  <si>
    <t>産　業</t>
  </si>
  <si>
    <t>灘手</t>
  </si>
  <si>
    <t>北谷</t>
  </si>
  <si>
    <t>高城</t>
  </si>
  <si>
    <t>小鴨</t>
  </si>
  <si>
    <t>△244</t>
  </si>
  <si>
    <t>△102</t>
  </si>
  <si>
    <t>○灘手保育園完成○伝票会計を実施○国鉄南勝線が工事線にきまる○集中豪雨（ 2,100戸浸水）沢井手水路改修始まる</t>
  </si>
  <si>
    <t>○ビール酒類自由販売○新潟大地震○東海道新幹線開通○東京オリンピック大会開く○佐藤内閣成立</t>
  </si>
  <si>
    <t>1958（昭和33）</t>
  </si>
  <si>
    <t>年表（２）</t>
  </si>
  <si>
    <t>　　用語の説明：○就業人口=1年間に仕事としては主として農業に従事した者</t>
  </si>
  <si>
    <t>－</t>
  </si>
  <si>
    <r>
      <t>377</t>
    </r>
    <r>
      <rPr>
        <sz val="8"/>
        <rFont val="ＭＳ Ｐ明朝"/>
        <family val="1"/>
      </rPr>
      <t>※</t>
    </r>
  </si>
  <si>
    <r>
      <t>348</t>
    </r>
    <r>
      <rPr>
        <sz val="8"/>
        <rFont val="ＭＳ Ｐ明朝"/>
        <family val="1"/>
      </rPr>
      <t>※</t>
    </r>
  </si>
  <si>
    <r>
      <t>1,488</t>
    </r>
    <r>
      <rPr>
        <sz val="8"/>
        <rFont val="ＭＳ Ｐ明朝"/>
        <family val="1"/>
      </rPr>
      <t>※</t>
    </r>
  </si>
  <si>
    <r>
      <t>100.0</t>
    </r>
    <r>
      <rPr>
        <sz val="8"/>
        <rFont val="ＭＳ Ｐ明朝"/>
        <family val="1"/>
      </rPr>
      <t>※</t>
    </r>
  </si>
  <si>
    <r>
      <t>17.0</t>
    </r>
    <r>
      <rPr>
        <sz val="8"/>
        <rFont val="ＭＳ Ｐ明朝"/>
        <family val="1"/>
      </rPr>
      <t>※</t>
    </r>
  </si>
  <si>
    <r>
      <t>83.0</t>
    </r>
    <r>
      <rPr>
        <sz val="8"/>
        <rFont val="ＭＳ Ｐ明朝"/>
        <family val="1"/>
      </rPr>
      <t>※</t>
    </r>
  </si>
  <si>
    <r>
      <t>15.7</t>
    </r>
    <r>
      <rPr>
        <sz val="8"/>
        <rFont val="ＭＳ Ｐ明朝"/>
        <family val="1"/>
      </rPr>
      <t>※</t>
    </r>
  </si>
  <si>
    <r>
      <t>67.2</t>
    </r>
    <r>
      <rPr>
        <sz val="8"/>
        <rFont val="ＭＳ Ｐ明朝"/>
        <family val="1"/>
      </rPr>
      <t>※</t>
    </r>
  </si>
  <si>
    <r>
      <t>21</t>
    </r>
    <r>
      <rPr>
        <sz val="8"/>
        <rFont val="ＭＳ Ｐ明朝"/>
        <family val="1"/>
      </rPr>
      <t>※</t>
    </r>
  </si>
  <si>
    <r>
      <t>11</t>
    </r>
    <r>
      <rPr>
        <sz val="8"/>
        <rFont val="ＭＳ Ｐ明朝"/>
        <family val="1"/>
      </rPr>
      <t>※</t>
    </r>
  </si>
  <si>
    <r>
      <t>13</t>
    </r>
    <r>
      <rPr>
        <sz val="8"/>
        <rFont val="ＭＳ Ｐ明朝"/>
        <family val="1"/>
      </rPr>
      <t>※</t>
    </r>
  </si>
  <si>
    <r>
      <t>7</t>
    </r>
    <r>
      <rPr>
        <sz val="8"/>
        <rFont val="ＭＳ Ｐ明朝"/>
        <family val="1"/>
      </rPr>
      <t>※</t>
    </r>
  </si>
  <si>
    <t>生徒数（総数）</t>
  </si>
  <si>
    <t>第二学年（総数）</t>
  </si>
  <si>
    <t>第三学年（総数）</t>
  </si>
  <si>
    <t>中学校概況（各年５月１日現在）</t>
  </si>
  <si>
    <t>医療施設の状況（各年12月31日現在）</t>
  </si>
  <si>
    <t>病院数</t>
  </si>
  <si>
    <t>病床数</t>
  </si>
  <si>
    <t>一般診療所</t>
  </si>
  <si>
    <t>歯科</t>
  </si>
  <si>
    <t>施術所数</t>
  </si>
  <si>
    <t>精神</t>
  </si>
  <si>
    <t>施設数</t>
  </si>
  <si>
    <t>診療所数</t>
  </si>
  <si>
    <t>技工所数</t>
  </si>
  <si>
    <t>保育所・母子生活支援施設・助産施設の状況</t>
  </si>
  <si>
    <t>定員</t>
  </si>
  <si>
    <t>職員数</t>
  </si>
  <si>
    <t>定員世帯</t>
  </si>
  <si>
    <t>入所世帯</t>
  </si>
  <si>
    <t>入所人員</t>
  </si>
  <si>
    <t>措置人員</t>
  </si>
  <si>
    <t>-</t>
  </si>
  <si>
    <t>保育所（各年3月1日現在）</t>
  </si>
  <si>
    <t>母子生活支援施設（各年3月31日現在）</t>
  </si>
  <si>
    <t>助産施設（各年3月31日現在）</t>
  </si>
  <si>
    <t>施設数</t>
  </si>
  <si>
    <t>入所児童数</t>
  </si>
  <si>
    <t>設置数</t>
  </si>
  <si>
    <t>12年</t>
  </si>
  <si>
    <t>会計別当初予算状況</t>
  </si>
  <si>
    <t>単位：千円</t>
  </si>
  <si>
    <t>一般会計</t>
  </si>
  <si>
    <t>国民健康保険事業</t>
  </si>
  <si>
    <t>簡易水道事業</t>
  </si>
  <si>
    <t>住宅資金貸付事業</t>
  </si>
  <si>
    <t>上灘土地区画整理事業</t>
  </si>
  <si>
    <t>河北土地区画整理事業</t>
  </si>
  <si>
    <t>下水道事業</t>
  </si>
  <si>
    <t>駐車場事業</t>
  </si>
  <si>
    <t>農業集落排水事業</t>
  </si>
  <si>
    <t>高城財産区</t>
  </si>
  <si>
    <t>小鴨財産区</t>
  </si>
  <si>
    <t>北谷財産区</t>
  </si>
  <si>
    <t>上北条財産区</t>
  </si>
  <si>
    <t>水道事業会計予算</t>
  </si>
  <si>
    <t>（収入）</t>
  </si>
  <si>
    <t>（支出）</t>
  </si>
  <si>
    <t>交付税額</t>
  </si>
  <si>
    <t>指数（昭和55年を100)</t>
  </si>
  <si>
    <t>普通交付税</t>
  </si>
  <si>
    <t>特別交付税</t>
  </si>
  <si>
    <t xml:space="preserve">1999(平成11） </t>
  </si>
  <si>
    <t>20代</t>
  </si>
  <si>
    <t>26代</t>
  </si>
  <si>
    <t>枠島　和江</t>
  </si>
  <si>
    <t>○アメリカでスペースシャトルの爆発○フィリピンでアキノ女史による政権発足○公務員60歳定年法成立○円１ドル 160円に急騰○社会党委員長に土井たか子氏就任○伊豆大島三原山噴火○余部鉄橋事故発生</t>
  </si>
  <si>
    <t>小鴨地区</t>
  </si>
  <si>
    <t>上小鴨地区</t>
  </si>
  <si>
    <t>　</t>
  </si>
  <si>
    <t>　</t>
  </si>
  <si>
    <t>　</t>
  </si>
  <si>
    <t>　　注意：平成12年数値は概数値である。＊は15歳～59歳、60歳以上人口　</t>
  </si>
  <si>
    <t>※</t>
  </si>
  <si>
    <t xml:space="preserve">    　※経営耕地面積が30a以上または農産物販売金額が50万以上の農家による数値である。</t>
  </si>
  <si>
    <t>倉吉市</t>
  </si>
  <si>
    <t>9～11</t>
  </si>
  <si>
    <t>6</t>
  </si>
  <si>
    <t>-</t>
  </si>
  <si>
    <t>介護保険事業</t>
  </si>
  <si>
    <t>　　資料：市財政課「倉吉市予算書」</t>
  </si>
  <si>
    <t>　　資料：市財政課</t>
  </si>
  <si>
    <t>泊 　村</t>
  </si>
  <si>
    <t>7月</t>
  </si>
  <si>
    <t>8月</t>
  </si>
  <si>
    <t>9月</t>
  </si>
  <si>
    <t>10月</t>
  </si>
  <si>
    <t>11月</t>
  </si>
  <si>
    <t>1月</t>
  </si>
  <si>
    <t>2月</t>
  </si>
  <si>
    <t>3月</t>
  </si>
  <si>
    <t>区分</t>
  </si>
  <si>
    <t>区分</t>
  </si>
  <si>
    <t>産業大分類別事業所数</t>
  </si>
  <si>
    <t>産業大分類別従業者数</t>
  </si>
  <si>
    <t>単位：人</t>
  </si>
  <si>
    <t>地区</t>
  </si>
  <si>
    <t>単位:人</t>
  </si>
  <si>
    <t>年度</t>
  </si>
  <si>
    <t>　うち本校</t>
  </si>
  <si>
    <t>　うち分校</t>
  </si>
  <si>
    <t>　うち単式</t>
  </si>
  <si>
    <t>　うち複式</t>
  </si>
  <si>
    <t>-</t>
  </si>
  <si>
    <t>　うち75条</t>
  </si>
  <si>
    <t>　うち男</t>
  </si>
  <si>
    <t>　うち女</t>
  </si>
  <si>
    <t>　うち病気</t>
  </si>
  <si>
    <t>　うち経済的理由</t>
  </si>
  <si>
    <t>平成11年</t>
  </si>
  <si>
    <t>合　　　計</t>
  </si>
  <si>
    <t>県　　　外</t>
  </si>
  <si>
    <t>交付税額の推移</t>
  </si>
  <si>
    <t>基準財政需要額A</t>
  </si>
  <si>
    <t>基準財政収入額B</t>
  </si>
  <si>
    <t>＊</t>
  </si>
  <si>
    <t>市役所の位置（葵町 722番地）</t>
  </si>
  <si>
    <t>東経133 °49′北緯35°25′海抜24.8m</t>
  </si>
  <si>
    <t>田</t>
  </si>
  <si>
    <t>畑</t>
  </si>
  <si>
    <t>宅地</t>
  </si>
  <si>
    <t>池・沼</t>
  </si>
  <si>
    <t>雑種地</t>
  </si>
  <si>
    <t>上北条</t>
  </si>
  <si>
    <t>社</t>
  </si>
  <si>
    <t>上小鴨</t>
  </si>
  <si>
    <t>－</t>
  </si>
  <si>
    <t>単位：k㎡</t>
  </si>
  <si>
    <t>18NW</t>
  </si>
  <si>
    <t>16S</t>
  </si>
  <si>
    <t>8/12*</t>
  </si>
  <si>
    <t>15N</t>
  </si>
  <si>
    <t>15NNW</t>
  </si>
  <si>
    <t>14SSW</t>
  </si>
  <si>
    <t>8/10*</t>
  </si>
  <si>
    <t>22NNE</t>
  </si>
  <si>
    <t>7/ 4*</t>
  </si>
  <si>
    <t>14S</t>
  </si>
  <si>
    <t>平均</t>
  </si>
  <si>
    <t>気温</t>
  </si>
  <si>
    <t>最高</t>
  </si>
  <si>
    <t>観測</t>
  </si>
  <si>
    <t>起日</t>
  </si>
  <si>
    <t>最低</t>
  </si>
  <si>
    <t>年間総</t>
  </si>
  <si>
    <t>降水量</t>
  </si>
  <si>
    <t>日最大</t>
  </si>
  <si>
    <t>○ロシアのタンカーが座礁、日本海沿岸に重油被害○動燃東海事業所で火災、放射能漏れ事故で嘘の報告が発覚○ペルー人質事件が軍隊の強硬突入で３カ月ぶり解決○消費税が５％になる○香港が中国に返還○境港市で「山陰夢みなと博覧会」が開催、総入場者数約 193万人で大成功をおさめる○英国元皇太子妃ダイアナさんが交通事故死○大手証券会社の山一証券が自主廃業○東南アジア諸国で通貨危機が発生</t>
  </si>
  <si>
    <t>　　注意：各年度の賦課額及び収納率には、当該年度分のほか、繰越分を含む。</t>
  </si>
  <si>
    <t>7年度</t>
  </si>
  <si>
    <t>8年度</t>
  </si>
  <si>
    <t>9年度</t>
  </si>
  <si>
    <t>10年度</t>
  </si>
  <si>
    <t>11年度</t>
  </si>
  <si>
    <t>平成8年度</t>
  </si>
  <si>
    <t>平成9年度</t>
  </si>
  <si>
    <t>平成10年度</t>
  </si>
  <si>
    <t>平成11年度</t>
  </si>
  <si>
    <t>平成５年</t>
  </si>
  <si>
    <t>平成10年</t>
  </si>
  <si>
    <t>平成11年</t>
  </si>
  <si>
    <t>学校数（校）</t>
  </si>
  <si>
    <t>学級数（総数）</t>
  </si>
  <si>
    <t>　　 13年度</t>
  </si>
  <si>
    <t>　　資料：「鳥取農林水産統計年報」中四国農政局統計情報事務所</t>
  </si>
  <si>
    <t>明治町</t>
  </si>
  <si>
    <t>明治町2丁目</t>
  </si>
  <si>
    <t>大正町</t>
  </si>
  <si>
    <t>大正町2丁目</t>
  </si>
  <si>
    <t>　上水道・下水道等の普及状況</t>
  </si>
  <si>
    <t xml:space="preserve">  農家数と経営耕地面積の推移</t>
  </si>
  <si>
    <r>
      <t>336</t>
    </r>
    <r>
      <rPr>
        <sz val="8"/>
        <rFont val="ＭＳ Ｐ明朝"/>
        <family val="1"/>
      </rPr>
      <t>※</t>
    </r>
  </si>
  <si>
    <r>
      <t>276</t>
    </r>
    <r>
      <rPr>
        <sz val="8"/>
        <rFont val="ＭＳ Ｐ明朝"/>
        <family val="1"/>
      </rPr>
      <t>※</t>
    </r>
  </si>
  <si>
    <r>
      <t>234</t>
    </r>
    <r>
      <rPr>
        <sz val="8"/>
        <rFont val="ＭＳ Ｐ明朝"/>
        <family val="1"/>
      </rPr>
      <t>※</t>
    </r>
  </si>
  <si>
    <t>平成12年国勢調査による倉吉市の町別人口・世帯数（３）</t>
  </si>
  <si>
    <t>新町1丁目</t>
  </si>
  <si>
    <t>松井　良孝</t>
  </si>
  <si>
    <t>谷本　修一</t>
  </si>
  <si>
    <t>福井　康夫</t>
  </si>
  <si>
    <t>歴代行政担当者（平成16年2月1日現在）</t>
  </si>
  <si>
    <t>※本表に掲げた数のうち、これまでは発表した数と異なるものがあるのは、その後</t>
  </si>
  <si>
    <t xml:space="preserve">   修正または改訂したためである。</t>
  </si>
  <si>
    <t>1680（延宝8）</t>
  </si>
  <si>
    <t>○松岡布政が伯耆民談記を著す（この頃２郡・11郷・ 101村）○源徳院浩禅が寺子屋を開くという</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</si>
  <si>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</si>
  <si>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７億７千万円の被害○市財政危機を迎える○上灘小校舎完成○社小プール完成○玉川にコイを放流○東中武道館完成○養護学校建設きまる○ライスセンター設置○大型店お目見え○自主財政再建計画策定（赤字解消）○第１回解放文化祭開く</t>
  </si>
  <si>
    <t>東仲町</t>
  </si>
  <si>
    <t>西仲町</t>
  </si>
  <si>
    <t>西町</t>
  </si>
  <si>
    <t>福吉町</t>
  </si>
  <si>
    <t>福吉町2丁目</t>
  </si>
  <si>
    <t>旭田町</t>
  </si>
  <si>
    <t>金森町</t>
  </si>
  <si>
    <t>瀬崎町</t>
  </si>
  <si>
    <t>東岩倉町</t>
  </si>
  <si>
    <t>西岩倉町</t>
  </si>
  <si>
    <t>越中町</t>
  </si>
  <si>
    <t>越殿町</t>
  </si>
  <si>
    <t>広瀬町</t>
  </si>
  <si>
    <t>鍛冶町1丁目</t>
  </si>
  <si>
    <t>鍛冶町2丁目</t>
  </si>
  <si>
    <t>河原町</t>
  </si>
  <si>
    <t>余戸谷町</t>
  </si>
  <si>
    <t>八幡町</t>
  </si>
  <si>
    <t>みどり町</t>
  </si>
  <si>
    <t>北面</t>
  </si>
  <si>
    <t>穴沢</t>
  </si>
  <si>
    <t>不入岡</t>
  </si>
  <si>
    <t>国府</t>
  </si>
  <si>
    <t>国分寺</t>
  </si>
  <si>
    <t>秋喜</t>
  </si>
  <si>
    <t>福光</t>
  </si>
  <si>
    <t>横田</t>
  </si>
  <si>
    <t>黒見</t>
  </si>
  <si>
    <t>西福守町</t>
  </si>
  <si>
    <t>馬場町</t>
  </si>
  <si>
    <t>秋喜西町</t>
  </si>
  <si>
    <t>三江</t>
  </si>
  <si>
    <t>福本</t>
  </si>
  <si>
    <t>尾田</t>
  </si>
  <si>
    <t>志津</t>
  </si>
  <si>
    <t>福富</t>
  </si>
  <si>
    <t>鳥取市東町
1-220</t>
  </si>
  <si>
    <t>市計</t>
  </si>
  <si>
    <t>郡計</t>
  </si>
  <si>
    <t>泊　村</t>
  </si>
  <si>
    <t>戸</t>
  </si>
  <si>
    <t>千万円</t>
  </si>
  <si>
    <t>所</t>
  </si>
  <si>
    <t>近隣の市町村勢一覧（３）</t>
  </si>
  <si>
    <t>市町村</t>
  </si>
  <si>
    <t>商店数</t>
  </si>
  <si>
    <t>普及率</t>
  </si>
  <si>
    <t>小学校</t>
  </si>
  <si>
    <t>中学校</t>
  </si>
  <si>
    <t>陸運支局</t>
  </si>
  <si>
    <t>　　注意：　</t>
  </si>
  <si>
    <t>店</t>
  </si>
  <si>
    <t>百万円</t>
  </si>
  <si>
    <t>百万円</t>
  </si>
  <si>
    <t>千円</t>
  </si>
  <si>
    <t>台</t>
  </si>
  <si>
    <t>ha</t>
  </si>
  <si>
    <t>t</t>
  </si>
  <si>
    <t>ｋ㎡</t>
  </si>
  <si>
    <t>世帯</t>
  </si>
  <si>
    <t>人口</t>
  </si>
  <si>
    <t>経済・行政</t>
  </si>
  <si>
    <t>その他</t>
  </si>
  <si>
    <t>※統計表中の符号の用法は次のとおりである。</t>
  </si>
  <si>
    <t>区分</t>
  </si>
  <si>
    <t>字名</t>
  </si>
  <si>
    <t>隣接町村</t>
  </si>
  <si>
    <t>経度・緯度</t>
  </si>
  <si>
    <t>距離</t>
  </si>
  <si>
    <t>極東</t>
  </si>
  <si>
    <t>極西</t>
  </si>
  <si>
    <t>栗　尾</t>
  </si>
  <si>
    <t>河来見</t>
  </si>
  <si>
    <t>東郷町</t>
  </si>
  <si>
    <t>東伯町・関金町</t>
  </si>
  <si>
    <t>東経 133°53′</t>
  </si>
  <si>
    <t>東経 133°38′</t>
  </si>
  <si>
    <t>最南</t>
  </si>
  <si>
    <t>最北</t>
  </si>
  <si>
    <t>広　瀬</t>
  </si>
  <si>
    <t>穴　窪</t>
  </si>
  <si>
    <t>関金町</t>
  </si>
  <si>
    <t>北条町</t>
  </si>
  <si>
    <t>北緯　35°19′</t>
  </si>
  <si>
    <t>北緯　35°29′</t>
  </si>
  <si>
    <t>11NNW</t>
  </si>
  <si>
    <t>11NNW</t>
  </si>
  <si>
    <t>10WNW</t>
  </si>
  <si>
    <t>11S</t>
  </si>
  <si>
    <t>9S</t>
  </si>
  <si>
    <t>10WNW</t>
  </si>
  <si>
    <t>10S</t>
  </si>
  <si>
    <t>11SSE</t>
  </si>
  <si>
    <t>11SSW</t>
  </si>
  <si>
    <t>12NNW</t>
  </si>
  <si>
    <t>　　資料：「気象観測資料」　鳥取地方気象台</t>
  </si>
  <si>
    <t>○鳥取県西部地震で大きな被害○シドニーオリンピックが開催され女子マラソンで高橋選手が金メダル○高速バス乗っ取り事件○新潟で不明女児9年2ヶ月ぶりに保護○三宅島雄山・有珠山噴火○介護保険制度スタート○沖縄サミット開催○2000円札デビュー○韓国と北朝鮮が南北首脳会談○米大統領選、接戦で異例の決着</t>
  </si>
  <si>
    <t>小・中学校</t>
  </si>
  <si>
    <t>大阪事務所</t>
  </si>
  <si>
    <t>推計人口による県外・県内移動者数（倉吉市からの転出者数）</t>
  </si>
  <si>
    <t>千円</t>
  </si>
  <si>
    <t>円</t>
  </si>
  <si>
    <t>会　計　課</t>
  </si>
  <si>
    <t>1979（昭和54）</t>
  </si>
  <si>
    <t>1980（昭和55）</t>
  </si>
  <si>
    <t>1981（昭和56）</t>
  </si>
  <si>
    <t>1982（昭和57）</t>
  </si>
  <si>
    <t>1983（昭和58）</t>
  </si>
  <si>
    <t>1984（昭和59）</t>
  </si>
  <si>
    <t>1985（昭和60）</t>
  </si>
  <si>
    <t>○累積赤字を昭和53年度内に解消、財政の再建成る○上小鴨小学校校舎の全面改築、西郷小学校校舎の増改築など学校施設を整備○倉吉市各界友好訪中団、日中の友好親善深める○倉吉北高校、２度目の選抜高校野球大会出場でベスト８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</si>
  <si>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下大江</t>
  </si>
  <si>
    <t>長坂町</t>
  </si>
  <si>
    <t>昭和45年</t>
  </si>
  <si>
    <t>昭和50年</t>
  </si>
  <si>
    <t>昭和55年</t>
  </si>
  <si>
    <t>昭和60年</t>
  </si>
  <si>
    <t>平成12年国勢調査による地区別人口</t>
  </si>
  <si>
    <r>
      <t>73</t>
    </r>
    <r>
      <rPr>
        <sz val="8"/>
        <rFont val="ＭＳ Ｐ明朝"/>
        <family val="1"/>
      </rPr>
      <t>※</t>
    </r>
  </si>
  <si>
    <r>
      <t>55</t>
    </r>
    <r>
      <rPr>
        <sz val="8"/>
        <rFont val="ＭＳ Ｐ明朝"/>
        <family val="1"/>
      </rPr>
      <t>※</t>
    </r>
  </si>
  <si>
    <r>
      <t>39</t>
    </r>
    <r>
      <rPr>
        <sz val="8"/>
        <rFont val="ＭＳ Ｐ明朝"/>
        <family val="1"/>
      </rPr>
      <t>※</t>
    </r>
  </si>
  <si>
    <t xml:space="preserve">  近隣市町村の世帯数・人口</t>
  </si>
  <si>
    <t xml:space="preserve">  地区別経営耕地種別面積</t>
  </si>
  <si>
    <t>※単位換算または四捨五入したために、表中の総数とその内容が一致しないもの</t>
  </si>
  <si>
    <t xml:space="preserve">   もある。</t>
  </si>
  <si>
    <t>総　務　課</t>
  </si>
  <si>
    <t>選挙管理委員会</t>
  </si>
  <si>
    <t>監査委員</t>
  </si>
  <si>
    <t>農業委員会</t>
  </si>
  <si>
    <t>公平委員会</t>
  </si>
  <si>
    <t>　　資料：市職員課</t>
  </si>
  <si>
    <t>℡22-8162</t>
  </si>
  <si>
    <t>多賀　正樹</t>
  </si>
  <si>
    <t>長坂新町</t>
  </si>
  <si>
    <t>東鴨</t>
  </si>
  <si>
    <t>東鴨新町</t>
  </si>
  <si>
    <t>大宮</t>
  </si>
  <si>
    <t>岩倉･菅原</t>
  </si>
  <si>
    <t>小鴨</t>
  </si>
  <si>
    <t>中河原</t>
  </si>
  <si>
    <t>生田</t>
  </si>
  <si>
    <t>丸山町</t>
  </si>
  <si>
    <t>℡22-8119</t>
  </si>
  <si>
    <t>℡22-8125</t>
  </si>
  <si>
    <t>℡22-8164</t>
  </si>
  <si>
    <t>℡22-8163</t>
  </si>
  <si>
    <t>℡22-8114</t>
  </si>
  <si>
    <t>℡22-8171</t>
  </si>
  <si>
    <t>℡22-8160</t>
  </si>
  <si>
    <t>℡22-8119</t>
  </si>
  <si>
    <t>℡22-8150</t>
  </si>
  <si>
    <t>℡22-8155</t>
  </si>
  <si>
    <t>℡22-4768</t>
  </si>
  <si>
    <t>℡22-8118</t>
  </si>
  <si>
    <t>℡22-8157</t>
  </si>
  <si>
    <t>℡22-8159</t>
  </si>
  <si>
    <t>℡22-8158</t>
  </si>
  <si>
    <t>℡22-8174</t>
  </si>
  <si>
    <t>℡22-8176</t>
  </si>
  <si>
    <t>℡22-8154</t>
  </si>
  <si>
    <t>℡22-8167</t>
  </si>
  <si>
    <t>職　員　課</t>
  </si>
  <si>
    <t>財　政　課</t>
  </si>
  <si>
    <t>税　務　課</t>
  </si>
  <si>
    <t>企　画　課</t>
  </si>
  <si>
    <t>環　境　課</t>
  </si>
  <si>
    <t>市　民　課</t>
  </si>
  <si>
    <t>福　祉　課</t>
  </si>
  <si>
    <t>農　林　課</t>
  </si>
  <si>
    <t>建　築　課</t>
  </si>
  <si>
    <t>建　設　課</t>
  </si>
  <si>
    <t>6月</t>
  </si>
  <si>
    <t>12月</t>
  </si>
  <si>
    <t>　　　　　　　　　　　　　　　　　　　　　　　　　　　　　　　　　　　　　　　　　　　　　　　　　　　　　　　　　　　　　　　　　　　　　　　　　　　　○倉吉パークスクエアが、4月21日にオープンし、施設としては、図書館と交流・学習機能を備えた「交流プラザ」、1，500席の大ホールやセミナールームを備えた「倉吉未来中心」、高さ42メートルの「アトリウム」、鳥取県男女共同参画センター「よりん彩」があり，4月27日には「鳥取二十世紀梨記念館」がオープンし、7月1日には「市営温水プール」、商品や食事を提供する「食彩館」がオープンした○大御堂廃寺跡が1月に国史跡に指定された(7世紀中頃の山陰地方を代表する初期の古代寺院跡)○鳥取県中部地区市町村合併研究会が7月19日に設立○県営内陸型工業団地の候補地として、8月に小鴨・蔵内地区を選定し、調査の実施をすることになった。10月にボーリング調査が行われ、その調査結果を基に開発するかどうかの判断がなされる○倉吉市議会議員選挙を9月30日に実施し新議員21人が決定。○第17回国民文化祭が平成14年に鳥取県で開催されるのに伴い「プレ夢フェスタとっとり・総合フェスティバル」　を10月14日に開催し、また市実施のプレ大会が、8月～12月にかけて開催された○白壁土蔵群周辺が「かおり風景100選」に認定される○第53回全国人権・同和教育研究大会が鳥取市と倉吉市を中心とした中部地区で、11月24日～26日に開催○ケーブルテレビによる中継放送が12月定例市議会で行われ、ケーブルテレビ加入世帯では、審議の様子をテレビを通して視聴できるようになった○倉吉駅周辺地域を中部圏域の玄関にふさわしい交流・活動拠点とするための構想がとりまとめられた○小・中学校一斉公開を実施し7月には、保護者や地域の人たちに授業参観を中心に、学校・学級経営の状況を見ていただき、11月には、「朝の全校一斉読書」の様子を公開した　</t>
  </si>
  <si>
    <t>5月</t>
  </si>
  <si>
    <t>泊村</t>
  </si>
  <si>
    <t xml:space="preserve">  </t>
  </si>
  <si>
    <t>生涯学習課</t>
  </si>
  <si>
    <t>平成12年国勢調査による倉吉市の町別人口・世帯数（１）</t>
  </si>
  <si>
    <t>平成7年国勢調査による地区別・年齢（5歳階級）別人口</t>
  </si>
  <si>
    <t>（注6）飲料水供給施設を含まない。</t>
  </si>
  <si>
    <t>農　業
産出額
（13年）</t>
  </si>
  <si>
    <t>（注3）ラウンドのため、計と内訳が一致しない場合がある。</t>
  </si>
  <si>
    <r>
      <t>30</t>
    </r>
    <r>
      <rPr>
        <sz val="8"/>
        <rFont val="ＭＳ Ｐ明朝"/>
        <family val="1"/>
      </rPr>
      <t>※</t>
    </r>
  </si>
  <si>
    <r>
      <t>56</t>
    </r>
    <r>
      <rPr>
        <sz val="8"/>
        <rFont val="ＭＳ Ｐ明朝"/>
        <family val="1"/>
      </rPr>
      <t>※</t>
    </r>
  </si>
  <si>
    <t>昭和60年</t>
  </si>
  <si>
    <t>平成2年</t>
  </si>
  <si>
    <t>単位：人・％</t>
  </si>
  <si>
    <t>経済活動人口の推移</t>
  </si>
  <si>
    <t>昭和47年</t>
  </si>
  <si>
    <t>昭和53年</t>
  </si>
  <si>
    <t>昭和56年</t>
  </si>
  <si>
    <t>昭和61年</t>
  </si>
  <si>
    <t>平成３年</t>
  </si>
  <si>
    <t>平成８年</t>
  </si>
  <si>
    <t>第１次産業</t>
  </si>
  <si>
    <t>第２次産業</t>
  </si>
  <si>
    <t>第３次産業</t>
  </si>
  <si>
    <t>電気・ｶﾞｽ・熱供給・水道業</t>
  </si>
  <si>
    <t>卸売・小売業・飲食店</t>
  </si>
  <si>
    <t>平成11年</t>
  </si>
  <si>
    <t>倉吉市の農業人口の推移</t>
  </si>
  <si>
    <t>農家人口総数</t>
  </si>
  <si>
    <t>うち 男</t>
  </si>
  <si>
    <t>15歳未満</t>
  </si>
  <si>
    <t>15～64歳</t>
  </si>
  <si>
    <t>65歳以上</t>
  </si>
  <si>
    <t>うち 女</t>
  </si>
  <si>
    <t>お　も　な　こ　と　が　ら</t>
  </si>
  <si>
    <t>農業センサスによる地区別農家人口（総数）</t>
  </si>
  <si>
    <t>１　農家人口</t>
  </si>
  <si>
    <t>単位：人</t>
  </si>
  <si>
    <t>倉吉</t>
  </si>
  <si>
    <t>２　就業人口</t>
  </si>
  <si>
    <t>倉吉市の農家数と経営耕地面積の推移</t>
  </si>
  <si>
    <t>(実数)</t>
  </si>
  <si>
    <t>(構成比)</t>
  </si>
  <si>
    <t>経営耕地規模別農家数</t>
  </si>
  <si>
    <t>　　用語の説明：○第1種兼業農家=農業を主としている農家　○第2種兼業農家=兼業を主としている農家</t>
  </si>
  <si>
    <t>農業センサスによる地区別農家数</t>
  </si>
  <si>
    <t>（１）農家総数</t>
  </si>
  <si>
    <t>（２）専業農家</t>
  </si>
  <si>
    <t>（３）兼業農家</t>
  </si>
  <si>
    <t>単位：戸・％・ha</t>
  </si>
  <si>
    <t>　総農家戸数</t>
  </si>
  <si>
    <t>　専業農家</t>
  </si>
  <si>
    <t>　兼業農家</t>
  </si>
  <si>
    <t>　　うち第１種</t>
  </si>
  <si>
    <t>　　うち第２種</t>
  </si>
  <si>
    <t>　総経営耕地面積</t>
  </si>
  <si>
    <t>　田</t>
  </si>
  <si>
    <t>福光　純一</t>
  </si>
  <si>
    <t>○戸籍法公布</t>
  </si>
  <si>
    <t>1872（明治５）</t>
  </si>
  <si>
    <t>○大庄屋が郡長に、庄屋が村長になる○倉吉郵便取扱所が設置される</t>
  </si>
  <si>
    <t>1873（明治６）</t>
  </si>
  <si>
    <t>○久米・河村・八橋郡役所をおく○各地区に単位学校をつくる</t>
  </si>
  <si>
    <t>○紀元節制定</t>
  </si>
  <si>
    <t>1876（明治９）</t>
  </si>
  <si>
    <t>○倉吉融通会社設立○久米河村二郡高等小学校設置○東伯郡蚕糸同業組合創設</t>
  </si>
  <si>
    <t>年表（１）</t>
  </si>
  <si>
    <t>西暦（年号）</t>
  </si>
  <si>
    <t>○弥生文化時代～古墳文化時代（大宮・国府・上神・三明寺・波々伎神社古墳などが築造された）○大御堂をはじめ大原・石塚・藤井に寺が創建された</t>
  </si>
  <si>
    <t>○県下には十数カ所の廃寺跡がある
○銀銭と銅銭の比価を定める</t>
  </si>
  <si>
    <r>
      <t>　　資料：市環境課　　　　　</t>
    </r>
    <r>
      <rPr>
        <sz val="9"/>
        <rFont val="ＭＳ Ｐゴシック"/>
        <family val="3"/>
      </rPr>
      <t>※</t>
    </r>
    <r>
      <rPr>
        <sz val="9"/>
        <rFont val="ＭＳ Ｐ明朝"/>
        <family val="1"/>
      </rPr>
      <t>平成14年度の発泡スチロ－ルは換算率を20kg/㎥から8kg/㎥に変更。　</t>
    </r>
  </si>
  <si>
    <t>　　資料：「鳥取県農林水産年報」中四国農政局統計情報事務所・「世界農林業センサス」農林水産省</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</si>
  <si>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</si>
  <si>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○日本医師会全国一斉休診○国産衛星第１号「おおすみ」打上げ○日本万国博開く○日本赤軍「よど号」乗っ取り○東京で歩行者天国・光化学スモッグ発生○三島由紀夫割腹自殺</t>
  </si>
  <si>
    <t>年表（３）</t>
  </si>
  <si>
    <t>年表（４）</t>
  </si>
  <si>
    <t>1971（昭和46）</t>
  </si>
  <si>
    <t>○中国国連加盟○成田新空港着手○ニクソン大統領訪中○自衛隊機と日航機衝突○青函トンネル工事着工アポロ１５号月面探査○ソ連の火星３号軟着陸に成功○竹入委員長暴漢に刺される</t>
  </si>
  <si>
    <t>1972（昭和47）</t>
  </si>
  <si>
    <t>○札幌冬期五輪大会開く○連合赤軍浅間山荘事件で集団リンチ○山陽新幹線岡山まで開通○高松塚古墳壁画発見○沖縄祖国復帰○田中内閣発足列島改造論○中国の古墳で 2,100年前の遺体発見</t>
  </si>
  <si>
    <t>1973（昭和48）</t>
  </si>
  <si>
    <t>1974（昭和49）</t>
  </si>
  <si>
    <t>1975（昭和50）</t>
  </si>
  <si>
    <t>1976（昭和51）</t>
  </si>
  <si>
    <t>1977（昭和52）</t>
  </si>
  <si>
    <t>△1,396</t>
  </si>
  <si>
    <t>　　注意：数値は各調査時の境界による。（注）総数には、年齢不詳を含む。　　　</t>
  </si>
  <si>
    <t>総　数</t>
  </si>
  <si>
    <t>1978（昭和53）</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</si>
  <si>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３億５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</si>
  <si>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</si>
  <si>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牛乳パック</t>
  </si>
  <si>
    <t>古着</t>
  </si>
  <si>
    <t>資源ごみ</t>
  </si>
  <si>
    <t>　　資料：「国勢調査」総務省　</t>
  </si>
  <si>
    <t xml:space="preserve">　　資料：「国勢調査」総務省  </t>
  </si>
  <si>
    <t>　　資料：「国勢調査」総務省</t>
  </si>
  <si>
    <t>　　資料：「国勢調査」総務省　　</t>
  </si>
  <si>
    <t>　　資料：「事業所統計調査」「事業所・企業統計調査」　総務省</t>
  </si>
  <si>
    <t>2003（平成15）</t>
  </si>
  <si>
    <t>　　注意：昭和60年以前のDID及び平成2年以降の1地区は、上灘、成徳､明倫校区を中心とする地区。平成2年以降の2地区は、上井、西郷校区を中心とする地域。</t>
  </si>
  <si>
    <t>○佐川事件○暴力団対策法施行○中海に鳥取・島根県の県境を設定○ＰＫＯ法案成立○県経済連と県果実連が合併し県農連がスタート○バルセロナ五輪で森下、山下、西本の鳥取県出身者が活躍○中国と韓国の国交樹立○不況深刻、大型景気対策を実施○自衛隊をカンボジアに派遣○天皇皇后両陛下が初めて中国を訪問○アメリカの大統領にクリントン氏当選○中国横断米子自動車道開通○エイズ感染者が急増○境港の年間水揚げ量が釧路港を抜き日本一になる</t>
  </si>
  <si>
    <t>年表（6）</t>
  </si>
  <si>
    <t>1993（平成５）</t>
  </si>
  <si>
    <t>1994（平成６）</t>
  </si>
  <si>
    <t>1995（平成７）</t>
  </si>
  <si>
    <t>1996（平成８）</t>
  </si>
  <si>
    <t>1997（平成９）</t>
  </si>
  <si>
    <t>1998（平成10）</t>
  </si>
  <si>
    <t>13.5</t>
  </si>
  <si>
    <t>22.0</t>
  </si>
  <si>
    <t>14.3</t>
  </si>
  <si>
    <t>30.9</t>
  </si>
  <si>
    <t>　　用語の説明：○一般世帯=施設等の除く世帯　      　　　</t>
  </si>
  <si>
    <r>
      <t>　　注意：各年の数値は調査時の境界によるもので組換えは行っていない。</t>
    </r>
    <r>
      <rPr>
        <sz val="8"/>
        <rFont val="ＭＳ Ｐ明朝"/>
        <family val="1"/>
      </rPr>
      <t>（注）年齢不詳は除く。</t>
    </r>
  </si>
  <si>
    <t>大栄町</t>
  </si>
  <si>
    <t>○興和紡績倉吉工場跡地を一括購入する○伯耆しあわせの郷が小田にオープン○農業博覧会の起工式が行われる○新給食センターが生田に完成○韓国羅州郡で姉妹都市提携協約調印をおこなう○一般国道 313号に新大鴨橋が完成○部落解放基本法制定要求国民運動倉吉市実行委員会結成○倉吉市身体障害者体育大会開催○緑の彫刻プロムナードが「手づくり郷土賞」を受賞○倉吉駅西側に市営倉吉駅前駐車場、東側に伯耆回廊のみちしるべが完成○市制40周年記念事業倉吉農業博覧会「フルーツコレクション倉吉93」が開幕する（総入場者数が32万 5,188人）○倉吉市制40周年記念式典挙行○鳥取県が興和紡績倉吉工場跡地に梨博物館（仮称）の建設を発表</t>
  </si>
  <si>
    <t>○曙、初の外国人横綱になる○だいせん国体開催○金丸自民党総裁が脱税容疑で逮捕○鳥取市で琢磨ちゃん誘拐事件発生○サッカーＪリーグ開幕○皇太子、雅子さまご成婚○北海道南西沖地震で大きな被害○細川連立内閣スタート○冷夏、豪雨で農作物の被害甚大、コメの緊急輸入実施○細川内閣コメ部分解放受諾を決定</t>
  </si>
  <si>
    <t>○平成７年８月開催の全国高校総体で倉吉市が剣道と自転車の会場に決定○不入岡遺跡で全国最大級の建物施設群が確認される○社小学校の体育館が完成○倉吉市長選挙で早川氏が再選される○西福守町にふれあい公園が完成○鳥取女子短大に日本文化学科が開設される○倉吉博物館に世界最大級の双眼鏡、大型天体望遠鏡太陽観測装置が導入○倉吉ライオンズクラブ緑の協力隊が中国で砂漠緑化活動を行う○河北小学校新校舎完成○倉吉市が鳥取県内ではじめて再生トイレットペーパー利用推奨制度をスタートさせる○全国高校総体の男子団体弓道で倉吉西高校が優勝○興和紡績倉吉工場跡地利用基本構想の概要が決定○倉吉営林署の統廃合が決定</t>
  </si>
  <si>
    <t>○羽田連立内閣成立○自民、社会、さきがけによる村山連立内閣の樹立○智頭急行12月開業決定○シューメーカー・レビー彗星が木星に衝突○北朝鮮の金日成首席が死去○全国的に記録的な猛暑と水不足発生○アフリカ・ルワンダに自衛隊派遣○英仏トンネル開通○日本人女性初の宇宙飛行士が誕生</t>
  </si>
  <si>
    <t>ﾀﾞﾝﾎﾞｰﾙ</t>
  </si>
  <si>
    <t>単位：t</t>
  </si>
  <si>
    <t>店舗等の併用住宅</t>
  </si>
  <si>
    <t>　うち持ち家</t>
  </si>
  <si>
    <t>　うち借家</t>
  </si>
  <si>
    <t>　ごみの量・資源ごみの量</t>
  </si>
  <si>
    <t>　　注意：</t>
  </si>
  <si>
    <t>未定（合計129.47k㎡）。</t>
  </si>
  <si>
    <t>普及率</t>
  </si>
  <si>
    <t>配水量</t>
  </si>
  <si>
    <t>最大配水量</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</si>
  <si>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５千８百80万円）○家庭児童相談室を新設○倉吉電報電話局にパラボラアンテナ設置さる○大規模な倉吉変電所を建設○第１回みつぼし踊り市民大会開催○市交通事故相談所を新設○如来原～倉吉線・林道大山東部線に着工○砂丘号上井駅まで延長運転○農村集団自動電話が架設○明倫・高城小学校プール完成○全寮制倉吉農高が発足</t>
  </si>
  <si>
    <t>○羽田空港流血デモ事件○日航世界一周営業開始○ラジオ受信料廃止○ユニバーシアード東京大会開く○四日市ゼンソク公害訴訟○吉田茂元首相死去に伴い戦後初の国葬</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</si>
  <si>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</si>
  <si>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○小笠原諸島日本復帰○沖縄首長公選○郵便番号制度発足○参議院にタレント議員登場○札幌医大で初の心臓移植手術○川端康成氏ノーベル文学賞受賞○東京府中で３億円強奪事件発生</t>
  </si>
  <si>
    <t>○第１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１回体育功労者の表彰○中国高等学生陸上競技大会開く○ホームヘルパーの設置○鴨川改良工事に着手○向山ゴミ処理場完成</t>
  </si>
  <si>
    <t>○学園紛争激化○東名高速道路開通○国民総生産資本主義社会で世界第２位に躍進○人類初めて月面に着陸する○公害病対象地域６ケ所を決定</t>
  </si>
  <si>
    <t>可燃物</t>
  </si>
  <si>
    <t>家庭系</t>
  </si>
  <si>
    <t>事業系</t>
  </si>
  <si>
    <t>びん・缶類</t>
  </si>
  <si>
    <t>不燃物</t>
  </si>
  <si>
    <t>可燃性粗大</t>
  </si>
  <si>
    <t>不燃性粗大</t>
  </si>
  <si>
    <t>新聞紙</t>
  </si>
  <si>
    <t>雑誌</t>
  </si>
  <si>
    <t>全   体</t>
  </si>
  <si>
    <r>
      <t>（4/1現在）</t>
    </r>
    <r>
      <rPr>
        <sz val="10.5"/>
        <rFont val="ＭＳ Ｐ明朝"/>
        <family val="1"/>
      </rPr>
      <t>134</t>
    </r>
  </si>
  <si>
    <r>
      <t>（4/1現在</t>
    </r>
    <r>
      <rPr>
        <sz val="9"/>
        <rFont val="ＭＳ Ｐ明朝"/>
        <family val="1"/>
      </rPr>
      <t>）</t>
    </r>
    <r>
      <rPr>
        <sz val="10.5"/>
        <rFont val="ＭＳ Ｐ明朝"/>
        <family val="1"/>
      </rPr>
      <t>222</t>
    </r>
  </si>
  <si>
    <t>45～53</t>
  </si>
  <si>
    <t xml:space="preserve">　  －　該当数字なし </t>
  </si>
  <si>
    <t>　  …　不詳資料なし</t>
  </si>
  <si>
    <t xml:space="preserve">  　△　減少・マイナス</t>
  </si>
  <si>
    <t xml:space="preserve"> 　  X　統計法第14条の秘密保護によるもの</t>
  </si>
  <si>
    <t>○東京～大阪に電信開通○太陽暦採用○徴兵公布</t>
  </si>
  <si>
    <t>社　会　の　う　ご　き</t>
  </si>
  <si>
    <t>1907（明治40）</t>
  </si>
  <si>
    <t>○天神野耕地整理組合が発足</t>
  </si>
  <si>
    <t>1908（明治41）</t>
  </si>
  <si>
    <t>○倉吉女学校うまれる（1921県立）</t>
  </si>
  <si>
    <t>1909（明治42）</t>
  </si>
  <si>
    <t>○県立倉吉中学校うまれる</t>
  </si>
  <si>
    <t>○種痘法公布○伊藤博文死去○米価11円</t>
  </si>
  <si>
    <t>1912（明治45）</t>
  </si>
  <si>
    <t>県長寿社会課</t>
  </si>
  <si>
    <t>県統計課</t>
  </si>
  <si>
    <t>県選挙管理委員会</t>
  </si>
  <si>
    <t>県環境政策課</t>
  </si>
  <si>
    <t>農家人口
（12.2.1）</t>
  </si>
  <si>
    <t>○岩倉に爆弾投下○鳥取青年師範を上井に○疎開者がふえる○高城に飛行場を建設○復員と引揚げ続く○連合軍の姿がふえる○自作農創設特別措置法実施○倉吉商工会議所・東伯文化協会・労働組合誕生</t>
  </si>
  <si>
    <t>○広島に原子爆弾投下○日本無条件降伏○連合軍占領○新円きりかえ○教育勅語廃棄○新憲法公布</t>
  </si>
  <si>
    <t>○国民学校を小学校に○倉吉東・倉吉西・久米・河北中学校設置○小中学校にＰＴＡ○母子寮設立○初の県知事・市町村長・同議員の公選○消防本部と消防署設置</t>
  </si>
  <si>
    <t>○教育基本法公布（６・３制実施）○「大日本帝国」を「日本政府」に</t>
  </si>
  <si>
    <t>○町村合併促進法施行○ＮＨＫテレビ放送開始○奄美大島返還○スターリンソ連首相死去</t>
  </si>
  <si>
    <t>住吉町</t>
  </si>
  <si>
    <t>高城地区</t>
  </si>
  <si>
    <t>上小鴨地区</t>
  </si>
  <si>
    <t>　　資料：「住民基本台帳」市民課／各年1月1日</t>
  </si>
  <si>
    <t>単位：世帯</t>
  </si>
  <si>
    <t>市町村</t>
  </si>
  <si>
    <t>S55-60</t>
  </si>
  <si>
    <t>増減率</t>
  </si>
  <si>
    <t>S60-H2</t>
  </si>
  <si>
    <t>H2－H7</t>
  </si>
  <si>
    <t>世帯数</t>
  </si>
  <si>
    <t>倉吉市</t>
  </si>
  <si>
    <t>鳥取市</t>
  </si>
  <si>
    <t>米子市</t>
  </si>
  <si>
    <t>境港市</t>
  </si>
  <si>
    <t>羽合町</t>
  </si>
  <si>
    <t>泊　村</t>
  </si>
  <si>
    <t>三朝町</t>
  </si>
  <si>
    <t>大栄町</t>
  </si>
  <si>
    <t>東伯町</t>
  </si>
  <si>
    <t>赤碕町</t>
  </si>
  <si>
    <t>鳥取県</t>
  </si>
  <si>
    <t>東伯郡</t>
  </si>
  <si>
    <t>西倉吉町</t>
  </si>
  <si>
    <t>福守町</t>
  </si>
  <si>
    <t>鴨川町</t>
  </si>
  <si>
    <t>北野</t>
  </si>
  <si>
    <t>蔵内</t>
  </si>
  <si>
    <t>上古川</t>
  </si>
  <si>
    <t>石塚</t>
  </si>
  <si>
    <t>福山</t>
  </si>
  <si>
    <t>鴨河内</t>
  </si>
  <si>
    <t>耳</t>
  </si>
  <si>
    <t>広瀬</t>
  </si>
  <si>
    <t>教育長</t>
  </si>
  <si>
    <t>教育委員会</t>
  </si>
  <si>
    <t>収入役</t>
  </si>
  <si>
    <t>沢谷</t>
  </si>
  <si>
    <t>杉野</t>
  </si>
  <si>
    <t>　年金・国保</t>
  </si>
  <si>
    <t>忰谷</t>
  </si>
  <si>
    <t>中野</t>
  </si>
  <si>
    <t>長谷</t>
  </si>
  <si>
    <t>森</t>
  </si>
  <si>
    <t>大河内</t>
  </si>
  <si>
    <t>下米積</t>
  </si>
  <si>
    <t>上米積</t>
  </si>
  <si>
    <t>上福田</t>
  </si>
  <si>
    <t>下福田</t>
  </si>
  <si>
    <t>今在家</t>
  </si>
  <si>
    <t>服部</t>
  </si>
  <si>
    <t>桜</t>
  </si>
  <si>
    <t>河来見</t>
  </si>
  <si>
    <t>福積</t>
  </si>
  <si>
    <t>赤碕町</t>
  </si>
  <si>
    <t>赤碕町</t>
  </si>
  <si>
    <t>東伯町</t>
  </si>
  <si>
    <t>老人保健事業</t>
  </si>
  <si>
    <t>岡崎　功</t>
  </si>
  <si>
    <t>○倉吉市第５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３億６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</si>
  <si>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財政力指数B/A</t>
  </si>
  <si>
    <t>市長</t>
  </si>
  <si>
    <t>氏名</t>
  </si>
  <si>
    <t>任期</t>
  </si>
  <si>
    <t>初代</t>
  </si>
  <si>
    <t>早川　忠篤</t>
  </si>
  <si>
    <t>～</t>
  </si>
  <si>
    <t>２代</t>
  </si>
  <si>
    <t>小谷　善高</t>
  </si>
  <si>
    <t>３代</t>
  </si>
  <si>
    <t>牧田　実夫</t>
  </si>
  <si>
    <t>４代</t>
  </si>
  <si>
    <t>早川　芳忠</t>
  </si>
  <si>
    <t>現在</t>
  </si>
  <si>
    <t>助役</t>
  </si>
  <si>
    <t>森本　京蔵</t>
  </si>
  <si>
    <t>穐山　正美</t>
  </si>
  <si>
    <t>小林　正隆</t>
  </si>
  <si>
    <t>山田　芳美</t>
  </si>
  <si>
    <t>５代</t>
  </si>
  <si>
    <t>石田　稔</t>
  </si>
  <si>
    <t>６代</t>
  </si>
  <si>
    <t>７代</t>
  </si>
  <si>
    <t>池田　幸人</t>
  </si>
  <si>
    <t>８代</t>
  </si>
  <si>
    <t>尾崎　八郎</t>
  </si>
  <si>
    <t>９代</t>
  </si>
  <si>
    <t>建代　浩理</t>
  </si>
  <si>
    <t>秋藤　宏之</t>
  </si>
  <si>
    <t>柴田　一彦</t>
  </si>
  <si>
    <t>収入役</t>
  </si>
  <si>
    <t>中川　利夫</t>
  </si>
  <si>
    <t>沖江　亀治</t>
  </si>
  <si>
    <t>　うち75条</t>
  </si>
  <si>
    <t>　うち男</t>
  </si>
  <si>
    <t>　うち女</t>
  </si>
  <si>
    <t>　うち病気</t>
  </si>
  <si>
    <t>　うち経済的理由</t>
  </si>
  <si>
    <t>　うちその他</t>
  </si>
  <si>
    <t>小学校概況（各年５月１日現在）</t>
  </si>
  <si>
    <t>昭和62年</t>
  </si>
  <si>
    <t>14年</t>
  </si>
  <si>
    <t>倉吉市の人口動態（月別：平成14年）</t>
  </si>
  <si>
    <t>年表（9）</t>
  </si>
  <si>
    <t xml:space="preserve">　　　　　　　　　2001(平成13） </t>
  </si>
  <si>
    <t>療養型</t>
  </si>
  <si>
    <t>平成15年</t>
  </si>
  <si>
    <t>東中学校公園線沿道土地区画整理事業</t>
  </si>
  <si>
    <t>上井羽合線沿道土地区画整理事業</t>
  </si>
  <si>
    <t>○「倉吉市あらゆる差別をなくする総合計画」を策定○「倉吉躍動1000日戦略」がスタート○綱引き日本一の打吹レディースに倉吉市初の市民栄誉賞が贈られる○市庁舎にロビーマネージャーが登場○倉吉市出身の俳人、河本緑石の生誕 100年を記念して「河本緑石に学ぶ講座」を開講○倉吉パークスクエア構想の基本計画がまとまる○ロス五輪三段跳びの金メダリストで鳥取女子短期大学の元学長、南部忠平氏が死去○倉吉市出身の大坂弘道氏が工芸技術の部で人間国宝に選ばれる○中・四国で最大のカントリーエレベーター「アグリアス鴨水」が鴨河内に完成○独自性のあるまちづくりを目指して、第３セクターの会社「㈱赤瓦」を設立○一般国道 313号犬狭峠道路が開通、高速交通網の整備がすすむ○積極的な企業誘致の推進を目的として「倉吉市大阪事務所」を開設</t>
  </si>
  <si>
    <t>別所</t>
  </si>
  <si>
    <t>鋤</t>
  </si>
  <si>
    <t>谷</t>
  </si>
  <si>
    <t>津原</t>
  </si>
  <si>
    <t>尾原</t>
  </si>
  <si>
    <t>人口総数</t>
  </si>
  <si>
    <t>明倫地区</t>
  </si>
  <si>
    <t>灘手地区</t>
  </si>
  <si>
    <t>○市営火葬場新設○倉吉電話中継所開設○倉吉文化財協会うまれる○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</si>
  <si>
    <t>13ＮＷ</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</si>
  <si>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３コ団に改める</t>
  </si>
  <si>
    <t>○新農業委員選挙○第12回県民体育大会開く○第２回市長・市議選挙○西中と河北中に完全給食○新市町村建設審議会発足○大鴨地区新農村建設事業始まる</t>
  </si>
  <si>
    <t>○東海村原子炉完成○日本農民組合結成○ソ連初の人工衛星打ち上げ成功</t>
  </si>
  <si>
    <t>○清掃手数料徴収始まる○ウラン節をつくる○ブルドーザー購入○上小鴨有線放送電話完成○軽自動車税うまれる○納税貯蓄組合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</si>
  <si>
    <t>○倉吉高等学校を倉吉東と倉吉西高にわける○倉吉農高から分離して河北農高を独立○倉吉市制施行10月１日（倉吉町・上井町・西郷村・上北条村・社村・高城村・北谷村・上小鴨村・灘手村の一部 人口49,677人）○市長・市議・教育委員の選挙○校区ごとに公民館をおく</t>
  </si>
  <si>
    <t>1959（昭和34）</t>
  </si>
  <si>
    <t>1960（昭和35）</t>
  </si>
  <si>
    <t>1961（昭和36）</t>
  </si>
  <si>
    <t>1962（昭和37）</t>
  </si>
  <si>
    <t>1963（昭和38）</t>
  </si>
  <si>
    <t>1964（昭和39）</t>
  </si>
  <si>
    <t>1965（昭和40）</t>
  </si>
  <si>
    <t>1966（昭和41）</t>
  </si>
  <si>
    <t>1967（昭和42）</t>
  </si>
  <si>
    <t>1968（昭和43）</t>
  </si>
  <si>
    <t>1969（昭和44）</t>
  </si>
  <si>
    <t>1970（昭和45）</t>
  </si>
  <si>
    <t>○伊勢湾台風が各地に被害を及ぼす○国民年金法施行○ソ連月ロケット打ち上げ成功</t>
  </si>
  <si>
    <t>単位：店</t>
  </si>
  <si>
    <t>住民基本台帳による地区別世帯数推移</t>
  </si>
  <si>
    <t>世帯数</t>
  </si>
  <si>
    <t>男</t>
  </si>
  <si>
    <t>女</t>
  </si>
  <si>
    <t>穴窪</t>
  </si>
  <si>
    <t>大塚</t>
  </si>
  <si>
    <t>中江</t>
  </si>
  <si>
    <t>井手畑</t>
  </si>
  <si>
    <t>平成12年</t>
  </si>
  <si>
    <t>関金町</t>
  </si>
  <si>
    <t>岸本町</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</si>
  <si>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</si>
  <si>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</si>
  <si>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</si>
  <si>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</si>
  <si>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</si>
  <si>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</si>
  <si>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</si>
  <si>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</si>
  <si>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ｽﾎﾟｰﾂ用品・玩具小売業（注)</t>
  </si>
  <si>
    <t>　その他の小売業</t>
  </si>
  <si>
    <t>商業（卸売、小売別）年間商品販売額の推移</t>
  </si>
  <si>
    <t>単位：万円</t>
  </si>
  <si>
    <t>商業（卸売、小売別）商品手持額の推移</t>
  </si>
  <si>
    <t>単位：㎡</t>
  </si>
  <si>
    <t>商業（卸売、小売別）売場面積の推移</t>
  </si>
  <si>
    <t>供用開始面積</t>
  </si>
  <si>
    <t>供用開始世帯数</t>
  </si>
  <si>
    <t>水洗化人口</t>
  </si>
  <si>
    <t>処理可能区域</t>
  </si>
  <si>
    <t>水洗化済</t>
  </si>
  <si>
    <t>水洗化率</t>
  </si>
  <si>
    <t>人口普及率</t>
  </si>
  <si>
    <t>人</t>
  </si>
  <si>
    <t>上水道給水状況（各年４月１日～翌年３月31日）</t>
  </si>
  <si>
    <t>簡易水道給水状況（各年４月１日～翌年３月31日）</t>
  </si>
  <si>
    <t>給水人口</t>
  </si>
  <si>
    <t>給水戸数</t>
  </si>
  <si>
    <t>配水量</t>
  </si>
  <si>
    <t>有収水量</t>
  </si>
  <si>
    <t xml:space="preserve">下水道の普及状況（各年４月１日～翌年３月31日) </t>
  </si>
  <si>
    <t>　　　http://www.city.kurayoshi.tottori.jp</t>
  </si>
  <si>
    <r>
      <t>　</t>
    </r>
    <r>
      <rPr>
        <sz val="10"/>
        <rFont val="ＭＳ Ｐ明朝"/>
        <family val="1"/>
      </rPr>
      <t>ﾎｰﾑﾍﾟｰｼﾞｱﾄﾞﾚｽ</t>
    </r>
  </si>
  <si>
    <t>利用上の注意</t>
  </si>
  <si>
    <t>○農業基本法制度○米・キューバ断交○ソ連有人衛星ボストーク１号地球一周</t>
  </si>
  <si>
    <t>関金町</t>
  </si>
  <si>
    <t>北条町</t>
  </si>
  <si>
    <t>大栄町</t>
  </si>
  <si>
    <t>東伯町</t>
  </si>
  <si>
    <t>赤碕町</t>
  </si>
  <si>
    <t>前5000～3000</t>
  </si>
  <si>
    <t>○無土器時代</t>
  </si>
  <si>
    <t>前3000～2000</t>
  </si>
  <si>
    <t>○小国分立から国家統一への時代</t>
  </si>
  <si>
    <t>前2000～後600</t>
  </si>
  <si>
    <t>721（養老５）</t>
  </si>
  <si>
    <t>○長谷寺を建立したという</t>
  </si>
  <si>
    <t>757（天平頃）</t>
  </si>
  <si>
    <t>○伯耆国分寺を創建（旧社村）</t>
  </si>
  <si>
    <t>土地取得事業</t>
  </si>
  <si>
    <t>28.75</t>
  </si>
  <si>
    <t>農家数
（12.2.1）</t>
  </si>
  <si>
    <t>林野面積
（12.8.1）</t>
  </si>
  <si>
    <t>x</t>
  </si>
  <si>
    <t xml:space="preserve"> </t>
  </si>
  <si>
    <t>佐治村</t>
  </si>
  <si>
    <t>14年</t>
  </si>
  <si>
    <t>米子市</t>
  </si>
  <si>
    <t>13年</t>
  </si>
  <si>
    <t>△45</t>
  </si>
  <si>
    <t>△203</t>
  </si>
  <si>
    <t>ha</t>
  </si>
  <si>
    <t>☆倉吉市</t>
  </si>
  <si>
    <t>日南町</t>
  </si>
  <si>
    <t>田面積</t>
  </si>
  <si>
    <t>〃</t>
  </si>
  <si>
    <t>大山町</t>
  </si>
  <si>
    <t>普通畑面積</t>
  </si>
  <si>
    <t>名和町</t>
  </si>
  <si>
    <t>平成1２年</t>
  </si>
  <si>
    <t>平成1２年</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</si>
  <si>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</si>
  <si>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県　　　内</t>
  </si>
  <si>
    <t>推計人口による県外・県内移動者数（倉吉市への転入者数）</t>
  </si>
  <si>
    <t>　</t>
  </si>
  <si>
    <t>転　　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</si>
</sst>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m/d"/>
    <numFmt numFmtId="181" formatCode="0.0_ "/>
    <numFmt numFmtId="182" formatCode="#,##0.0"/>
    <numFmt numFmtId="183" formatCode="0.0_);[Red]\(0.0\)"/>
    <numFmt numFmtId="184" formatCode="0.00_);[Red]\(0.00\)"/>
    <numFmt numFmtId="185" formatCode="0_);[Red]\(0\)"/>
    <numFmt numFmtId="186" formatCode="0;[Red]0"/>
    <numFmt numFmtId="187" formatCode="#,##0_);[Red]\(#,##0\)"/>
    <numFmt numFmtId="188" formatCode="0;&quot;△ &quot;0"/>
    <numFmt numFmtId="189" formatCode="#,##0;&quot;△ &quot;#,##0"/>
    <numFmt numFmtId="190" formatCode="#,##0.0_ ;[Red]\-#,##0.0\ "/>
    <numFmt numFmtId="191" formatCode="#,##0.0_ "/>
    <numFmt numFmtId="192" formatCode="#,##0.00_);[Red]\(#,##0.00\)"/>
    <numFmt numFmtId="193" formatCode="#,##0.0_);[Red]\(#,##0.0\)"/>
    <numFmt numFmtId="194" formatCode="#,##0.00_ "/>
    <numFmt numFmtId="195" formatCode="0.000_ "/>
    <numFmt numFmtId="196" formatCode="#,##0.0;[Red]\-#,##0.0"/>
    <numFmt numFmtId="197" formatCode="#,##0_ "/>
    <numFmt numFmtId="198" formatCode="#,##0.000_ ;[Red]\-#,##0.000\ "/>
    <numFmt numFmtId="199" formatCode="#,##0.00_ ;[Red]\-#,##0.00\ "/>
    <numFmt numFmtId="200" formatCode="0_ "/>
    <numFmt numFmtId="201" formatCode="_ &quot;\&quot;* #,##0.0_ ;_ &quot;\&quot;* \-#,##0.0_ ;_ &quot;\&quot;* &quot;-&quot;?_ ;_ @_ "/>
    <numFmt numFmtId="202" formatCode="#,##0_);\(#,##0\)"/>
  </numFmts>
  <fonts count="26">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0.5"/>
      <name val="ＭＳ Ｐ明朝"/>
      <family val="1"/>
    </font>
    <font>
      <sz val="12"/>
      <name val="ＭＳ Ｐ明朝"/>
      <family val="1"/>
    </font>
    <font>
      <sz val="8"/>
      <name val="ＭＳ Ｐ明朝"/>
      <family val="1"/>
    </font>
    <font>
      <u val="single"/>
      <sz val="8.25"/>
      <color indexed="12"/>
      <name val="ＭＳ Ｐゴシック"/>
      <family val="3"/>
    </font>
    <font>
      <u val="single"/>
      <sz val="8.25"/>
      <color indexed="36"/>
      <name val="ＭＳ Ｐゴシック"/>
      <family val="3"/>
    </font>
    <font>
      <sz val="11"/>
      <color indexed="12"/>
      <name val="ＭＳ Ｐ明朝"/>
      <family val="1"/>
    </font>
    <font>
      <sz val="18"/>
      <name val="ＭＳ Ｐ明朝"/>
      <family val="1"/>
    </font>
    <font>
      <b/>
      <sz val="10"/>
      <name val="ＭＳ Ｐ明朝"/>
      <family val="1"/>
    </font>
    <font>
      <sz val="10"/>
      <name val="ＭＳ Ｐゴシック"/>
      <family val="3"/>
    </font>
    <font>
      <b/>
      <sz val="11"/>
      <name val="ＭＳ Ｐ明朝"/>
      <family val="1"/>
    </font>
    <font>
      <b/>
      <sz val="12"/>
      <name val="ＭＳ Ｐ明朝"/>
      <family val="1"/>
    </font>
    <font>
      <sz val="14"/>
      <name val="ＭＳ Ｐ明朝"/>
      <family val="1"/>
    </font>
    <font>
      <sz val="9"/>
      <name val="ＭＳ Ｐゴシック"/>
      <family val="3"/>
    </font>
    <font>
      <b/>
      <sz val="9"/>
      <name val="ＭＳ Ｐゴシック"/>
      <family val="3"/>
    </font>
    <font>
      <sz val="8"/>
      <name val="ＭＳ Ｐゴシック"/>
      <family val="3"/>
    </font>
    <font>
      <u val="single"/>
      <sz val="10"/>
      <name val="ＭＳ Ｐ明朝"/>
      <family val="1"/>
    </font>
    <font>
      <u val="single"/>
      <sz val="9"/>
      <name val="ＭＳ Ｐ明朝"/>
      <family val="1"/>
    </font>
    <font>
      <u val="single"/>
      <sz val="11"/>
      <name val="ＭＳ Ｐ明朝"/>
      <family val="1"/>
    </font>
    <font>
      <sz val="6"/>
      <name val="ＭＳ Ｐ明朝"/>
      <family val="1"/>
    </font>
    <font>
      <sz val="7.9"/>
      <name val="ＭＳ Ｐ明朝"/>
      <family val="1"/>
    </font>
    <font>
      <b/>
      <sz val="8"/>
      <name val="ＭＳ Ｐゴシック"/>
      <family val="2"/>
    </font>
  </fonts>
  <fills count="2">
    <fill>
      <patternFill/>
    </fill>
    <fill>
      <patternFill patternType="gray125"/>
    </fill>
  </fills>
  <borders count="55">
    <border>
      <left/>
      <right/>
      <top/>
      <bottom/>
      <diagonal/>
    </border>
    <border>
      <left>
        <color indexed="63"/>
      </left>
      <right>
        <color indexed="63"/>
      </right>
      <top>
        <color indexed="63"/>
      </top>
      <bottom style="thin"/>
    </border>
    <border>
      <left>
        <color indexed="63"/>
      </left>
      <right style="dotted"/>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style="thin"/>
      <bottom>
        <color indexed="63"/>
      </bottom>
    </border>
    <border>
      <left style="hair"/>
      <right style="hair"/>
      <top style="thin"/>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thin"/>
      <right>
        <color indexed="63"/>
      </right>
      <top style="thin"/>
      <bottom style="hair"/>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style="hair"/>
      <top>
        <color indexed="63"/>
      </top>
      <bottom style="thin"/>
    </border>
    <border>
      <left style="thin"/>
      <right style="hair"/>
      <top>
        <color indexed="63"/>
      </top>
      <bottom>
        <color indexed="63"/>
      </bottom>
    </border>
    <border>
      <left style="thin"/>
      <right>
        <color indexed="63"/>
      </right>
      <top style="hair"/>
      <bottom style="thin"/>
    </border>
    <border>
      <left style="hair"/>
      <right>
        <color indexed="63"/>
      </right>
      <top style="hair"/>
      <bottom style="thin"/>
    </border>
    <border>
      <left style="hair"/>
      <right style="thin"/>
      <top style="thin"/>
      <bottom style="hair"/>
    </border>
    <border>
      <left style="hair"/>
      <right style="thin"/>
      <top>
        <color indexed="63"/>
      </top>
      <bottom>
        <color indexed="63"/>
      </bottom>
    </border>
    <border>
      <left style="hair"/>
      <right style="thin"/>
      <top>
        <color indexed="63"/>
      </top>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style="thin"/>
      <top style="thin"/>
      <bottom style="hair"/>
    </border>
    <border>
      <left style="thin"/>
      <right style="thin"/>
      <top style="thin"/>
      <bottom style="hair"/>
    </border>
    <border>
      <left style="thin"/>
      <right style="hair"/>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057">
    <xf numFmtId="0" fontId="0" fillId="0" borderId="0" xfId="0" applyAlignment="1">
      <alignment/>
    </xf>
    <xf numFmtId="0" fontId="2" fillId="0" borderId="0" xfId="0" applyFont="1" applyAlignment="1">
      <alignment/>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3"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shrinkToFit="1"/>
    </xf>
    <xf numFmtId="0" fontId="5" fillId="0" borderId="0" xfId="0" applyFont="1" applyBorder="1" applyAlignment="1">
      <alignment horizontal="center" vertical="center" wrapText="1"/>
    </xf>
    <xf numFmtId="3" fontId="5" fillId="0" borderId="0"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5" fillId="0" borderId="0" xfId="0" applyFont="1" applyBorder="1" applyAlignment="1">
      <alignment horizontal="right" vertical="center" wrapText="1"/>
    </xf>
    <xf numFmtId="0" fontId="5" fillId="0" borderId="1" xfId="0" applyFont="1" applyBorder="1" applyAlignment="1">
      <alignment horizontal="right" vertical="center" wrapText="1"/>
    </xf>
    <xf numFmtId="0" fontId="2" fillId="0" borderId="0" xfId="0" applyFont="1" applyBorder="1" applyAlignment="1">
      <alignment horizontal="center" vertical="top" wrapText="1"/>
    </xf>
    <xf numFmtId="0" fontId="0" fillId="0" borderId="0" xfId="0" applyAlignment="1">
      <alignment vertical="center"/>
    </xf>
    <xf numFmtId="3" fontId="2" fillId="0" borderId="0" xfId="0" applyNumberFormat="1" applyFont="1" applyAlignment="1">
      <alignment vertical="center"/>
    </xf>
    <xf numFmtId="38" fontId="2" fillId="0" borderId="0" xfId="17" applyFont="1" applyBorder="1" applyAlignment="1">
      <alignment vertical="center"/>
    </xf>
    <xf numFmtId="0" fontId="2" fillId="0" borderId="0" xfId="0" applyFont="1" applyFill="1" applyBorder="1" applyAlignment="1">
      <alignment vertical="center"/>
    </xf>
    <xf numFmtId="38" fontId="2" fillId="0" borderId="3" xfId="17" applyFont="1" applyBorder="1" applyAlignment="1">
      <alignment vertical="center"/>
    </xf>
    <xf numFmtId="0" fontId="2" fillId="0" borderId="0" xfId="0" applyFont="1" applyAlignment="1">
      <alignment horizontal="right" vertical="center"/>
    </xf>
    <xf numFmtId="0" fontId="0" fillId="0" borderId="0" xfId="0" applyFont="1" applyFill="1" applyBorder="1" applyAlignment="1">
      <alignment horizontal="left" vertical="center"/>
    </xf>
    <xf numFmtId="0" fontId="2" fillId="0" borderId="3" xfId="0" applyFont="1" applyFill="1" applyBorder="1" applyAlignment="1">
      <alignment vertical="center"/>
    </xf>
    <xf numFmtId="0" fontId="2" fillId="0" borderId="0" xfId="0" applyFont="1" applyFill="1" applyBorder="1" applyAlignment="1">
      <alignment horizontal="center"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1" xfId="0" applyFont="1" applyBorder="1" applyAlignment="1">
      <alignment horizontal="center" vertical="center"/>
    </xf>
    <xf numFmtId="38" fontId="5" fillId="0" borderId="1" xfId="17" applyFont="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4" fillId="0" borderId="0" xfId="0" applyFont="1" applyBorder="1" applyAlignment="1">
      <alignment horizontal="left" vertical="center"/>
    </xf>
    <xf numFmtId="38" fontId="4" fillId="0" borderId="0" xfId="17" applyFont="1" applyBorder="1" applyAlignment="1">
      <alignment horizontal="right" vertical="center" wrapText="1"/>
    </xf>
    <xf numFmtId="38" fontId="4" fillId="0" borderId="0" xfId="17" applyFont="1" applyBorder="1" applyAlignment="1">
      <alignment horizontal="center" vertical="center" wrapText="1"/>
    </xf>
    <xf numFmtId="38" fontId="4" fillId="0" borderId="0" xfId="17" applyFont="1" applyBorder="1" applyAlignment="1">
      <alignment vertical="center"/>
    </xf>
    <xf numFmtId="190" fontId="4" fillId="0" borderId="0" xfId="17" applyNumberFormat="1" applyFont="1" applyBorder="1" applyAlignment="1">
      <alignment horizontal="right" vertical="center" wrapText="1"/>
    </xf>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xf>
    <xf numFmtId="20" fontId="4" fillId="0" borderId="0" xfId="0" applyNumberFormat="1" applyFont="1" applyAlignment="1">
      <alignment vertical="center"/>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38" fontId="5" fillId="0" borderId="0" xfId="17" applyFont="1" applyBorder="1" applyAlignment="1">
      <alignment vertical="center"/>
    </xf>
    <xf numFmtId="38" fontId="5" fillId="0" borderId="1" xfId="17" applyFont="1" applyBorder="1" applyAlignment="1">
      <alignment vertical="center"/>
    </xf>
    <xf numFmtId="181" fontId="5" fillId="0" borderId="0" xfId="0" applyNumberFormat="1" applyFont="1" applyBorder="1" applyAlignment="1">
      <alignment horizontal="right" vertical="center" wrapText="1"/>
    </xf>
    <xf numFmtId="187" fontId="2" fillId="0" borderId="0" xfId="0" applyNumberFormat="1" applyFont="1" applyAlignment="1">
      <alignment vertical="center"/>
    </xf>
    <xf numFmtId="0" fontId="2" fillId="0" borderId="1" xfId="0" applyFont="1" applyBorder="1" applyAlignment="1">
      <alignment horizontal="left" vertical="center" wrapText="1"/>
    </xf>
    <xf numFmtId="187" fontId="4" fillId="0" borderId="0" xfId="0" applyNumberFormat="1" applyFont="1" applyAlignment="1">
      <alignment vertical="center"/>
    </xf>
    <xf numFmtId="187" fontId="4" fillId="0" borderId="0" xfId="0" applyNumberFormat="1" applyFont="1" applyBorder="1" applyAlignment="1">
      <alignment vertical="center"/>
    </xf>
    <xf numFmtId="187" fontId="2" fillId="0" borderId="0" xfId="0" applyNumberFormat="1" applyFont="1" applyBorder="1" applyAlignment="1">
      <alignment vertical="center"/>
    </xf>
    <xf numFmtId="0" fontId="2" fillId="0" borderId="3" xfId="0" applyFont="1" applyFill="1" applyBorder="1" applyAlignment="1">
      <alignment horizontal="left" vertical="center"/>
    </xf>
    <xf numFmtId="3" fontId="2"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justify" vertical="center"/>
    </xf>
    <xf numFmtId="0" fontId="2" fillId="0" borderId="0" xfId="0" applyFont="1" applyBorder="1" applyAlignment="1">
      <alignment horizontal="center" wrapText="1"/>
    </xf>
    <xf numFmtId="0" fontId="2" fillId="0" borderId="0" xfId="0" applyFont="1" applyBorder="1" applyAlignment="1">
      <alignment horizontal="right" wrapText="1"/>
    </xf>
    <xf numFmtId="0" fontId="2" fillId="0" borderId="0" xfId="0" applyFont="1" applyAlignment="1">
      <alignment horizontal="center" vertical="center"/>
    </xf>
    <xf numFmtId="0" fontId="2" fillId="0" borderId="0" xfId="0" applyFont="1" applyAlignment="1">
      <alignment horizontal="lef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center" vertical="center"/>
    </xf>
    <xf numFmtId="57" fontId="3" fillId="0" borderId="0" xfId="0" applyNumberFormat="1" applyFont="1" applyBorder="1" applyAlignment="1">
      <alignment horizontal="justify" vertical="center" wrapText="1"/>
    </xf>
    <xf numFmtId="57"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6" fillId="0" borderId="5"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xf>
    <xf numFmtId="0" fontId="4" fillId="0" borderId="0" xfId="0" applyFont="1" applyBorder="1" applyAlignment="1">
      <alignment horizontal="justify" vertical="top" wrapText="1"/>
    </xf>
    <xf numFmtId="0" fontId="4" fillId="0" borderId="1" xfId="0" applyFont="1" applyBorder="1" applyAlignment="1">
      <alignment horizontal="justify" vertical="top" wrapText="1"/>
    </xf>
    <xf numFmtId="0" fontId="6" fillId="0" borderId="0" xfId="0" applyFont="1" applyAlignment="1">
      <alignment vertical="center"/>
    </xf>
    <xf numFmtId="0" fontId="6" fillId="0" borderId="0" xfId="0" applyFont="1" applyAlignment="1">
      <alignment horizontal="left" vertical="center"/>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0" fontId="2" fillId="0" borderId="1" xfId="0" applyFont="1" applyBorder="1" applyAlignment="1">
      <alignment horizontal="left" vertical="center"/>
    </xf>
    <xf numFmtId="0" fontId="5" fillId="0" borderId="0" xfId="0" applyFont="1" applyAlignment="1">
      <alignment vertical="center"/>
    </xf>
    <xf numFmtId="38" fontId="5" fillId="0" borderId="0" xfId="17" applyFont="1" applyBorder="1" applyAlignment="1">
      <alignment horizontal="left" vertical="center"/>
    </xf>
    <xf numFmtId="38" fontId="5" fillId="0" borderId="1" xfId="17" applyFont="1" applyBorder="1" applyAlignment="1">
      <alignment horizontal="left" vertical="center"/>
    </xf>
    <xf numFmtId="0" fontId="4" fillId="0" borderId="0" xfId="0" applyFont="1" applyFill="1" applyBorder="1" applyAlignment="1">
      <alignment vertical="center"/>
    </xf>
    <xf numFmtId="0" fontId="3"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3" fillId="0" borderId="1"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0" xfId="0" applyFont="1" applyBorder="1" applyAlignment="1">
      <alignment horizontal="right" vertical="center" wrapText="1"/>
    </xf>
    <xf numFmtId="0" fontId="5" fillId="0" borderId="15" xfId="0" applyFont="1" applyBorder="1" applyAlignment="1">
      <alignment vertical="center"/>
    </xf>
    <xf numFmtId="0" fontId="2" fillId="0" borderId="16" xfId="0" applyFont="1" applyBorder="1" applyAlignment="1">
      <alignment horizontal="center" vertical="center" wrapText="1"/>
    </xf>
    <xf numFmtId="0" fontId="5" fillId="0" borderId="15" xfId="0" applyFont="1" applyBorder="1" applyAlignment="1">
      <alignment horizontal="right" vertical="center"/>
    </xf>
    <xf numFmtId="0" fontId="5" fillId="0" borderId="17" xfId="0" applyFont="1" applyBorder="1" applyAlignment="1">
      <alignment vertical="center"/>
    </xf>
    <xf numFmtId="0" fontId="2" fillId="0" borderId="0" xfId="0" applyFont="1" applyBorder="1" applyAlignment="1">
      <alignment horizontal="center"/>
    </xf>
    <xf numFmtId="183" fontId="5" fillId="0" borderId="0" xfId="0" applyNumberFormat="1" applyFont="1" applyBorder="1" applyAlignment="1">
      <alignment horizontal="right" vertical="center" wrapText="1"/>
    </xf>
    <xf numFmtId="0" fontId="2" fillId="0" borderId="18" xfId="0" applyFont="1" applyBorder="1" applyAlignment="1">
      <alignment horizontal="center"/>
    </xf>
    <xf numFmtId="183" fontId="5" fillId="0" borderId="19" xfId="0" applyNumberFormat="1" applyFont="1" applyBorder="1" applyAlignment="1">
      <alignment horizontal="right" vertical="center" wrapText="1"/>
    </xf>
    <xf numFmtId="38" fontId="5" fillId="0" borderId="20" xfId="17" applyFont="1" applyBorder="1" applyAlignment="1">
      <alignment horizontal="right" vertical="center" wrapText="1"/>
    </xf>
    <xf numFmtId="38" fontId="5" fillId="0" borderId="21" xfId="17" applyFont="1" applyBorder="1" applyAlignment="1">
      <alignment horizontal="right" vertical="center" wrapText="1"/>
    </xf>
    <xf numFmtId="0" fontId="5" fillId="0" borderId="19" xfId="0" applyFont="1" applyBorder="1" applyAlignment="1">
      <alignment horizontal="right" vertical="center" wrapText="1"/>
    </xf>
    <xf numFmtId="0" fontId="2" fillId="0" borderId="19" xfId="0" applyFont="1" applyBorder="1" applyAlignment="1">
      <alignment horizontal="center" vertical="top"/>
    </xf>
    <xf numFmtId="0" fontId="2" fillId="0" borderId="0" xfId="0" applyFont="1" applyBorder="1" applyAlignment="1">
      <alignment horizontal="center" vertical="top"/>
    </xf>
    <xf numFmtId="38" fontId="5" fillId="0" borderId="22" xfId="17" applyFont="1" applyBorder="1" applyAlignment="1">
      <alignment horizontal="right" vertical="center" wrapText="1"/>
    </xf>
    <xf numFmtId="0" fontId="2" fillId="0" borderId="17" xfId="0" applyFont="1" applyBorder="1" applyAlignment="1">
      <alignment horizontal="center"/>
    </xf>
    <xf numFmtId="0" fontId="2" fillId="0" borderId="17" xfId="0" applyFont="1" applyBorder="1" applyAlignment="1">
      <alignment horizontal="center" vertical="top"/>
    </xf>
    <xf numFmtId="180" fontId="5" fillId="0" borderId="17" xfId="0" applyNumberFormat="1" applyFont="1" applyBorder="1" applyAlignment="1">
      <alignment horizontal="center" vertical="center" wrapText="1"/>
    </xf>
    <xf numFmtId="0" fontId="2" fillId="0" borderId="22" xfId="0" applyFont="1" applyBorder="1" applyAlignment="1">
      <alignment horizontal="center"/>
    </xf>
    <xf numFmtId="181" fontId="5" fillId="0" borderId="20" xfId="0" applyNumberFormat="1" applyFont="1" applyBorder="1" applyAlignment="1">
      <alignment horizontal="right" vertical="center" wrapText="1"/>
    </xf>
    <xf numFmtId="0" fontId="5" fillId="0" borderId="22" xfId="0" applyFont="1" applyBorder="1" applyAlignment="1">
      <alignment horizontal="right" vertical="center" wrapText="1"/>
    </xf>
    <xf numFmtId="0" fontId="5" fillId="0" borderId="20" xfId="0" applyFont="1" applyBorder="1" applyAlignment="1">
      <alignment horizontal="right" vertical="center" wrapText="1"/>
    </xf>
    <xf numFmtId="180" fontId="5" fillId="0" borderId="0" xfId="0" applyNumberFormat="1" applyFont="1" applyBorder="1" applyAlignment="1">
      <alignment horizontal="center" vertical="center" wrapText="1"/>
    </xf>
    <xf numFmtId="0" fontId="5" fillId="0" borderId="21" xfId="0" applyFont="1" applyBorder="1" applyAlignment="1">
      <alignment horizontal="right" vertical="center" wrapText="1"/>
    </xf>
    <xf numFmtId="0" fontId="5" fillId="0" borderId="20" xfId="0" applyFont="1" applyBorder="1" applyAlignment="1">
      <alignment horizontal="left" vertical="center" wrapText="1"/>
    </xf>
    <xf numFmtId="0" fontId="2" fillId="0" borderId="23" xfId="0" applyFont="1" applyBorder="1" applyAlignment="1">
      <alignment horizontal="center"/>
    </xf>
    <xf numFmtId="183" fontId="5" fillId="0" borderId="20" xfId="0" applyNumberFormat="1" applyFont="1" applyBorder="1" applyAlignment="1">
      <alignment horizontal="right" vertical="center" wrapText="1"/>
    </xf>
    <xf numFmtId="181" fontId="5" fillId="0" borderId="0" xfId="0" applyNumberFormat="1" applyFont="1" applyBorder="1" applyAlignment="1">
      <alignment horizontal="right" vertic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15" xfId="0" applyFont="1" applyBorder="1" applyAlignment="1">
      <alignment horizontal="center"/>
    </xf>
    <xf numFmtId="0" fontId="2" fillId="0" borderId="26" xfId="0" applyFont="1" applyBorder="1" applyAlignment="1">
      <alignment horizontal="center" vertical="top"/>
    </xf>
    <xf numFmtId="0" fontId="5" fillId="0" borderId="17" xfId="0" applyFont="1" applyBorder="1" applyAlignment="1">
      <alignment horizontal="right" vertical="center"/>
    </xf>
    <xf numFmtId="180" fontId="5" fillId="0" borderId="17" xfId="0" applyNumberFormat="1" applyFont="1" applyBorder="1" applyAlignment="1">
      <alignment horizontal="center" vertical="center"/>
    </xf>
    <xf numFmtId="180" fontId="5" fillId="0" borderId="23" xfId="0" applyNumberFormat="1" applyFont="1" applyBorder="1" applyAlignment="1">
      <alignment horizontal="center"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183" fontId="5" fillId="0" borderId="19" xfId="0" applyNumberFormat="1" applyFont="1" applyBorder="1" applyAlignment="1">
      <alignment horizontal="right" vertical="center"/>
    </xf>
    <xf numFmtId="0" fontId="5" fillId="0" borderId="19" xfId="0" applyFont="1" applyBorder="1" applyAlignment="1">
      <alignment vertical="center"/>
    </xf>
    <xf numFmtId="0" fontId="2" fillId="0" borderId="17" xfId="0" applyFont="1" applyBorder="1" applyAlignment="1">
      <alignment horizontal="justify" vertical="center" wrapText="1"/>
    </xf>
    <xf numFmtId="38" fontId="5" fillId="0" borderId="19" xfId="17" applyFont="1" applyBorder="1" applyAlignment="1">
      <alignment horizontal="right" vertical="center" wrapText="1"/>
    </xf>
    <xf numFmtId="0" fontId="2" fillId="0" borderId="25" xfId="0" applyFont="1" applyBorder="1" applyAlignment="1">
      <alignment horizontal="justify" vertical="center" wrapText="1"/>
    </xf>
    <xf numFmtId="38" fontId="5" fillId="0" borderId="26" xfId="17" applyFont="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justify" vertical="center" wrapText="1"/>
    </xf>
    <xf numFmtId="38" fontId="5" fillId="0" borderId="30" xfId="17" applyFont="1" applyBorder="1" applyAlignment="1">
      <alignment horizontal="right" vertical="center" wrapText="1"/>
    </xf>
    <xf numFmtId="38" fontId="5" fillId="0" borderId="31" xfId="17" applyFont="1" applyBorder="1" applyAlignment="1">
      <alignment horizontal="right" vertical="center" wrapText="1"/>
    </xf>
    <xf numFmtId="0" fontId="2" fillId="0" borderId="23" xfId="0" applyFont="1" applyBorder="1" applyAlignment="1">
      <alignment horizontal="justify" vertical="center" wrapText="1"/>
    </xf>
    <xf numFmtId="38" fontId="5" fillId="0" borderId="18" xfId="17" applyFont="1" applyBorder="1" applyAlignment="1">
      <alignment horizontal="right" vertical="center" wrapText="1"/>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27" xfId="0" applyFont="1" applyBorder="1" applyAlignment="1">
      <alignment horizontal="center" vertical="center"/>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right" vertical="center"/>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5" fillId="0" borderId="31" xfId="0" applyNumberFormat="1" applyFont="1" applyBorder="1" applyAlignment="1">
      <alignment horizontal="righ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xf>
    <xf numFmtId="0" fontId="2" fillId="0" borderId="17" xfId="0" applyFont="1" applyBorder="1" applyAlignment="1">
      <alignment vertical="center"/>
    </xf>
    <xf numFmtId="0" fontId="2" fillId="0" borderId="34" xfId="0" applyFont="1" applyBorder="1" applyAlignment="1">
      <alignment vertical="center"/>
    </xf>
    <xf numFmtId="0" fontId="2" fillId="0" borderId="17" xfId="0" applyFont="1" applyBorder="1" applyAlignment="1">
      <alignment horizontal="right" vertical="center" wrapText="1"/>
    </xf>
    <xf numFmtId="0" fontId="2" fillId="0" borderId="25" xfId="0" applyFont="1" applyBorder="1" applyAlignment="1">
      <alignment horizontal="right" vertical="center" wrapText="1"/>
    </xf>
    <xf numFmtId="3" fontId="5" fillId="0" borderId="18"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3" fontId="3" fillId="0" borderId="36" xfId="0" applyNumberFormat="1" applyFont="1" applyBorder="1" applyAlignment="1">
      <alignment horizontal="righ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3" fontId="3" fillId="0" borderId="26" xfId="0"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3" fontId="3" fillId="0" borderId="30" xfId="0" applyNumberFormat="1" applyFont="1" applyBorder="1" applyAlignment="1">
      <alignment horizontal="right" vertical="center" wrapText="1"/>
    </xf>
    <xf numFmtId="3" fontId="3" fillId="0" borderId="31" xfId="0" applyNumberFormat="1" applyFont="1" applyBorder="1" applyAlignment="1">
      <alignment horizontal="right" vertical="center" wrapText="1"/>
    </xf>
    <xf numFmtId="0" fontId="2" fillId="0" borderId="23" xfId="0" applyFont="1" applyBorder="1" applyAlignment="1">
      <alignment horizontal="center" vertical="center" wrapText="1"/>
    </xf>
    <xf numFmtId="3" fontId="3" fillId="0" borderId="18"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2"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3" fontId="3" fillId="0" borderId="29"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3" fillId="0" borderId="25" xfId="0" applyFont="1" applyBorder="1" applyAlignment="1">
      <alignment horizontal="right" vertical="center" wrapText="1"/>
    </xf>
    <xf numFmtId="0" fontId="3" fillId="0" borderId="17" xfId="0" applyFont="1" applyBorder="1" applyAlignment="1">
      <alignment horizontal="right" vertical="center" wrapText="1"/>
    </xf>
    <xf numFmtId="0" fontId="3" fillId="0" borderId="21" xfId="0"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37"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0" fontId="5" fillId="0" borderId="17"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36" xfId="0" applyFont="1" applyBorder="1" applyAlignment="1">
      <alignment horizontal="right" vertical="center" wrapText="1"/>
    </xf>
    <xf numFmtId="0" fontId="5" fillId="0" borderId="34" xfId="0" applyFont="1" applyBorder="1" applyAlignment="1">
      <alignment vertical="center"/>
    </xf>
    <xf numFmtId="183" fontId="5" fillId="0" borderId="35" xfId="0" applyNumberFormat="1" applyFont="1" applyFill="1" applyBorder="1" applyAlignment="1">
      <alignment horizontal="right" vertical="center" wrapText="1"/>
    </xf>
    <xf numFmtId="183" fontId="5" fillId="0" borderId="36" xfId="0" applyNumberFormat="1" applyFont="1" applyBorder="1" applyAlignment="1">
      <alignment horizontal="right" vertical="center" wrapText="1"/>
    </xf>
    <xf numFmtId="180" fontId="5" fillId="0" borderId="34" xfId="0" applyNumberFormat="1" applyFont="1" applyBorder="1" applyAlignment="1">
      <alignment horizontal="center" vertical="center" wrapText="1"/>
    </xf>
    <xf numFmtId="181" fontId="5" fillId="0" borderId="36" xfId="0" applyNumberFormat="1" applyFont="1" applyBorder="1" applyAlignment="1">
      <alignment horizontal="right" vertical="center" wrapText="1"/>
    </xf>
    <xf numFmtId="38" fontId="5" fillId="0" borderId="36" xfId="17" applyFont="1" applyBorder="1" applyAlignment="1">
      <alignment horizontal="right" vertical="center" wrapText="1"/>
    </xf>
    <xf numFmtId="0" fontId="5" fillId="0" borderId="36" xfId="0" applyFont="1" applyBorder="1" applyAlignment="1">
      <alignment horizontal="right" vertical="center" wrapText="1"/>
    </xf>
    <xf numFmtId="0" fontId="5" fillId="0" borderId="35" xfId="0" applyFont="1" applyBorder="1" applyAlignment="1">
      <alignment horizontal="right" vertical="center" wrapText="1"/>
    </xf>
    <xf numFmtId="180" fontId="5" fillId="0" borderId="1" xfId="0" applyNumberFormat="1" applyFont="1" applyBorder="1" applyAlignment="1">
      <alignment horizontal="center" vertical="center" wrapText="1"/>
    </xf>
    <xf numFmtId="0" fontId="5" fillId="0" borderId="36" xfId="0" applyFont="1" applyBorder="1" applyAlignment="1">
      <alignment horizontal="left" vertical="center" wrapText="1"/>
    </xf>
    <xf numFmtId="183" fontId="5" fillId="0" borderId="1" xfId="0" applyNumberFormat="1" applyFont="1" applyBorder="1" applyAlignment="1">
      <alignment horizontal="right" vertical="center" wrapText="1"/>
    </xf>
    <xf numFmtId="38" fontId="5" fillId="0" borderId="0" xfId="17" applyFont="1" applyBorder="1" applyAlignment="1">
      <alignment horizontal="right" vertical="center" wrapText="1"/>
    </xf>
    <xf numFmtId="0" fontId="5" fillId="0" borderId="34" xfId="0" applyFont="1" applyBorder="1" applyAlignment="1">
      <alignment horizontal="right" vertical="center"/>
    </xf>
    <xf numFmtId="181" fontId="5" fillId="0" borderId="1" xfId="0" applyNumberFormat="1" applyFont="1" applyBorder="1" applyAlignment="1">
      <alignment horizontal="right" vertical="center"/>
    </xf>
    <xf numFmtId="180" fontId="5" fillId="0" borderId="34" xfId="0" applyNumberFormat="1" applyFont="1" applyBorder="1" applyAlignment="1">
      <alignment horizontal="center" vertical="center"/>
    </xf>
    <xf numFmtId="0" fontId="5" fillId="0" borderId="35" xfId="0" applyFont="1" applyBorder="1" applyAlignment="1">
      <alignment horizontal="right" vertical="center"/>
    </xf>
    <xf numFmtId="183" fontId="5" fillId="0" borderId="35" xfId="0" applyNumberFormat="1" applyFont="1" applyBorder="1" applyAlignment="1">
      <alignment horizontal="right" vertical="center"/>
    </xf>
    <xf numFmtId="0" fontId="2" fillId="0" borderId="3" xfId="0" applyFont="1" applyBorder="1" applyAlignment="1">
      <alignment horizontal="center"/>
    </xf>
    <xf numFmtId="0" fontId="2" fillId="0" borderId="34" xfId="0" applyFont="1" applyBorder="1" applyAlignment="1">
      <alignment horizontal="justify" vertical="center" wrapText="1"/>
    </xf>
    <xf numFmtId="38" fontId="5" fillId="0" borderId="35" xfId="17" applyFont="1" applyBorder="1" applyAlignment="1">
      <alignment horizontal="right" vertical="center" wrapText="1"/>
    </xf>
    <xf numFmtId="3" fontId="5" fillId="0" borderId="35"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0" fontId="2" fillId="0" borderId="34" xfId="0" applyFont="1" applyBorder="1" applyAlignment="1">
      <alignment horizontal="right" vertical="center" wrapText="1"/>
    </xf>
    <xf numFmtId="0" fontId="2" fillId="0" borderId="17" xfId="0" applyFont="1" applyBorder="1" applyAlignment="1">
      <alignment horizontal="left" vertical="center" shrinkToFit="1"/>
    </xf>
    <xf numFmtId="189" fontId="5" fillId="0" borderId="19" xfId="17" applyNumberFormat="1" applyFont="1" applyBorder="1" applyAlignment="1">
      <alignment horizontal="right" vertical="center" wrapText="1"/>
    </xf>
    <xf numFmtId="189" fontId="5" fillId="0" borderId="20" xfId="17" applyNumberFormat="1" applyFont="1" applyBorder="1" applyAlignment="1">
      <alignment horizontal="righ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38" fontId="3" fillId="0" borderId="19" xfId="17" applyFont="1" applyBorder="1" applyAlignment="1">
      <alignment horizontal="right" vertical="center" wrapText="1"/>
    </xf>
    <xf numFmtId="38" fontId="3" fillId="0" borderId="20" xfId="17" applyFont="1" applyBorder="1" applyAlignment="1">
      <alignment horizontal="right" vertical="center" wrapText="1"/>
    </xf>
    <xf numFmtId="38" fontId="3" fillId="0" borderId="35" xfId="17" applyFont="1" applyBorder="1" applyAlignment="1">
      <alignment horizontal="right" vertical="center" wrapText="1"/>
    </xf>
    <xf numFmtId="38" fontId="3" fillId="0" borderId="36" xfId="17" applyFont="1" applyBorder="1" applyAlignment="1">
      <alignment horizontal="right" vertical="center" wrapText="1"/>
    </xf>
    <xf numFmtId="38" fontId="3" fillId="0" borderId="30" xfId="17" applyFont="1" applyBorder="1" applyAlignment="1">
      <alignment horizontal="right" vertical="center" wrapText="1"/>
    </xf>
    <xf numFmtId="38" fontId="3" fillId="0" borderId="31" xfId="17" applyFont="1" applyBorder="1" applyAlignment="1">
      <alignment horizontal="right" vertical="center" wrapText="1"/>
    </xf>
    <xf numFmtId="38" fontId="3" fillId="0" borderId="18" xfId="17" applyFont="1" applyBorder="1" applyAlignment="1">
      <alignment horizontal="right" vertical="center" wrapText="1"/>
    </xf>
    <xf numFmtId="38" fontId="3" fillId="0" borderId="22" xfId="17" applyFont="1" applyBorder="1" applyAlignment="1">
      <alignment horizontal="right" vertical="center" wrapText="1"/>
    </xf>
    <xf numFmtId="38" fontId="3" fillId="0" borderId="26" xfId="17" applyFont="1" applyBorder="1" applyAlignment="1">
      <alignment horizontal="right" vertical="center" wrapText="1"/>
    </xf>
    <xf numFmtId="38" fontId="3" fillId="0" borderId="21" xfId="17" applyFont="1" applyBorder="1" applyAlignment="1">
      <alignment horizontal="right" vertical="center" wrapText="1"/>
    </xf>
    <xf numFmtId="0" fontId="2" fillId="0" borderId="17" xfId="0" applyFont="1" applyBorder="1" applyAlignment="1">
      <alignment horizontal="center" vertical="top" wrapText="1"/>
    </xf>
    <xf numFmtId="187" fontId="3" fillId="0" borderId="19" xfId="0" applyNumberFormat="1" applyFont="1" applyBorder="1" applyAlignment="1">
      <alignment horizontal="right" vertical="top" wrapText="1"/>
    </xf>
    <xf numFmtId="187" fontId="3" fillId="0" borderId="20" xfId="0" applyNumberFormat="1" applyFont="1" applyBorder="1" applyAlignment="1">
      <alignment horizontal="right" vertical="top" wrapText="1"/>
    </xf>
    <xf numFmtId="0" fontId="2" fillId="0" borderId="27" xfId="0" applyFont="1" applyBorder="1" applyAlignment="1">
      <alignment horizontal="center" vertical="top" wrapText="1"/>
    </xf>
    <xf numFmtId="0" fontId="2" fillId="0" borderId="34" xfId="0" applyFont="1" applyBorder="1" applyAlignment="1">
      <alignment horizontal="center" vertical="top" wrapText="1"/>
    </xf>
    <xf numFmtId="187" fontId="3" fillId="0" borderId="35" xfId="0" applyNumberFormat="1" applyFont="1" applyBorder="1" applyAlignment="1">
      <alignment horizontal="right" vertical="top" wrapText="1"/>
    </xf>
    <xf numFmtId="187" fontId="3" fillId="0" borderId="36" xfId="0" applyNumberFormat="1" applyFont="1" applyBorder="1" applyAlignment="1">
      <alignment horizontal="right" vertical="top" wrapText="1"/>
    </xf>
    <xf numFmtId="0" fontId="2" fillId="0" borderId="29" xfId="0" applyFont="1" applyBorder="1" applyAlignment="1">
      <alignment horizontal="center" vertical="top" wrapText="1"/>
    </xf>
    <xf numFmtId="187" fontId="3" fillId="0" borderId="30" xfId="0" applyNumberFormat="1" applyFont="1" applyBorder="1" applyAlignment="1">
      <alignment horizontal="right" vertical="center" wrapText="1"/>
    </xf>
    <xf numFmtId="187" fontId="3" fillId="0" borderId="31" xfId="0" applyNumberFormat="1" applyFont="1" applyBorder="1" applyAlignment="1">
      <alignment horizontal="right" vertical="center" wrapText="1"/>
    </xf>
    <xf numFmtId="0" fontId="2" fillId="0" borderId="23" xfId="0" applyFont="1" applyBorder="1" applyAlignment="1">
      <alignment horizontal="center" vertical="top" wrapText="1"/>
    </xf>
    <xf numFmtId="187" fontId="3" fillId="0" borderId="18" xfId="0" applyNumberFormat="1" applyFont="1" applyBorder="1" applyAlignment="1">
      <alignment horizontal="right" vertical="top" wrapText="1"/>
    </xf>
    <xf numFmtId="187" fontId="3" fillId="0" borderId="22" xfId="0" applyNumberFormat="1" applyFont="1" applyBorder="1" applyAlignment="1">
      <alignment horizontal="right" vertical="top" wrapText="1"/>
    </xf>
    <xf numFmtId="0" fontId="2" fillId="0" borderId="25" xfId="0" applyFont="1" applyBorder="1" applyAlignment="1">
      <alignment horizontal="center" vertical="top" wrapText="1"/>
    </xf>
    <xf numFmtId="187" fontId="3" fillId="0" borderId="26" xfId="0" applyNumberFormat="1" applyFont="1" applyBorder="1" applyAlignment="1">
      <alignment horizontal="right" vertical="top" wrapText="1"/>
    </xf>
    <xf numFmtId="187" fontId="3" fillId="0" borderId="21" xfId="0" applyNumberFormat="1" applyFont="1" applyBorder="1" applyAlignment="1">
      <alignment horizontal="right" vertical="top" wrapText="1"/>
    </xf>
    <xf numFmtId="0" fontId="2" fillId="0" borderId="3" xfId="0" applyFont="1" applyFill="1" applyBorder="1" applyAlignment="1">
      <alignment horizontal="left" vertical="center" wrapText="1"/>
    </xf>
    <xf numFmtId="183" fontId="3" fillId="0" borderId="35" xfId="0" applyNumberFormat="1" applyFont="1" applyBorder="1" applyAlignment="1">
      <alignment horizontal="right" vertical="center" wrapText="1"/>
    </xf>
    <xf numFmtId="183" fontId="3" fillId="0" borderId="35" xfId="0" applyNumberFormat="1" applyFont="1" applyBorder="1" applyAlignment="1">
      <alignment horizontal="right" vertical="center"/>
    </xf>
    <xf numFmtId="183" fontId="3" fillId="0" borderId="36" xfId="0" applyNumberFormat="1" applyFont="1" applyBorder="1" applyAlignment="1">
      <alignment horizontal="right" vertical="center" wrapText="1"/>
    </xf>
    <xf numFmtId="0" fontId="3" fillId="0" borderId="22" xfId="0" applyFont="1" applyBorder="1" applyAlignment="1">
      <alignment horizontal="right" vertical="center" wrapText="1"/>
    </xf>
    <xf numFmtId="0" fontId="2" fillId="0" borderId="17" xfId="0" applyFont="1" applyFill="1" applyBorder="1" applyAlignment="1">
      <alignment vertical="center"/>
    </xf>
    <xf numFmtId="38" fontId="5" fillId="0" borderId="19" xfId="17" applyFont="1" applyBorder="1" applyAlignment="1">
      <alignment vertical="center"/>
    </xf>
    <xf numFmtId="38" fontId="5" fillId="0" borderId="20" xfId="17" applyFont="1" applyBorder="1" applyAlignment="1">
      <alignment vertical="center"/>
    </xf>
    <xf numFmtId="0" fontId="2" fillId="0" borderId="34" xfId="0" applyFont="1" applyFill="1" applyBorder="1" applyAlignment="1">
      <alignment vertical="center"/>
    </xf>
    <xf numFmtId="38" fontId="5" fillId="0" borderId="35" xfId="17" applyFont="1" applyBorder="1" applyAlignment="1">
      <alignment vertical="center"/>
    </xf>
    <xf numFmtId="38" fontId="5" fillId="0" borderId="36" xfId="17" applyFont="1" applyBorder="1" applyAlignment="1">
      <alignment vertical="center"/>
    </xf>
    <xf numFmtId="0" fontId="2" fillId="0" borderId="28" xfId="0" applyFont="1" applyBorder="1" applyAlignment="1">
      <alignment horizontal="center" vertical="center"/>
    </xf>
    <xf numFmtId="0" fontId="2" fillId="0" borderId="34" xfId="0" applyFont="1" applyFill="1" applyBorder="1" applyAlignment="1">
      <alignment horizontal="center" vertical="center"/>
    </xf>
    <xf numFmtId="0" fontId="2" fillId="0" borderId="23" xfId="0" applyFont="1" applyFill="1" applyBorder="1" applyAlignment="1">
      <alignment vertical="center"/>
    </xf>
    <xf numFmtId="38" fontId="5" fillId="0" borderId="18" xfId="17" applyFont="1" applyBorder="1" applyAlignment="1">
      <alignment vertical="center"/>
    </xf>
    <xf numFmtId="38" fontId="5" fillId="0" borderId="22" xfId="17" applyFont="1" applyBorder="1" applyAlignment="1">
      <alignment vertical="center"/>
    </xf>
    <xf numFmtId="0" fontId="2" fillId="0" borderId="25" xfId="0" applyFont="1" applyFill="1" applyBorder="1" applyAlignment="1">
      <alignment vertical="center"/>
    </xf>
    <xf numFmtId="38" fontId="5" fillId="0" borderId="26" xfId="17" applyFont="1" applyBorder="1" applyAlignment="1">
      <alignment vertical="center"/>
    </xf>
    <xf numFmtId="38" fontId="5" fillId="0" borderId="21" xfId="17" applyFont="1" applyBorder="1" applyAlignment="1">
      <alignment vertical="center"/>
    </xf>
    <xf numFmtId="0" fontId="3" fillId="0" borderId="17" xfId="0" applyFont="1" applyFill="1" applyBorder="1" applyAlignment="1">
      <alignment vertical="center"/>
    </xf>
    <xf numFmtId="38" fontId="2" fillId="0" borderId="34" xfId="17" applyFont="1" applyFill="1" applyBorder="1" applyAlignment="1">
      <alignment horizontal="center" vertical="center"/>
    </xf>
    <xf numFmtId="38" fontId="2" fillId="0" borderId="35" xfId="17" applyFont="1" applyBorder="1" applyAlignment="1">
      <alignment vertical="center"/>
    </xf>
    <xf numFmtId="38" fontId="2" fillId="0" borderId="36" xfId="17" applyFont="1" applyBorder="1" applyAlignment="1">
      <alignment vertical="center"/>
    </xf>
    <xf numFmtId="0" fontId="2" fillId="0" borderId="34" xfId="0" applyFont="1" applyBorder="1" applyAlignment="1">
      <alignment horizontal="center" vertical="center"/>
    </xf>
    <xf numFmtId="0" fontId="2" fillId="0" borderId="23" xfId="0" applyFont="1" applyBorder="1" applyAlignment="1">
      <alignment vertical="center"/>
    </xf>
    <xf numFmtId="0" fontId="2" fillId="0" borderId="25" xfId="0" applyFont="1" applyBorder="1" applyAlignment="1">
      <alignment vertical="center"/>
    </xf>
    <xf numFmtId="38" fontId="2" fillId="0" borderId="19" xfId="17" applyFont="1" applyBorder="1" applyAlignment="1">
      <alignment vertical="center"/>
    </xf>
    <xf numFmtId="38" fontId="2" fillId="0" borderId="20" xfId="17" applyFont="1" applyBorder="1" applyAlignment="1">
      <alignment vertical="center"/>
    </xf>
    <xf numFmtId="38" fontId="2" fillId="0" borderId="18" xfId="17" applyFont="1" applyBorder="1" applyAlignment="1">
      <alignment vertical="center"/>
    </xf>
    <xf numFmtId="38" fontId="2" fillId="0" borderId="22" xfId="17" applyFont="1" applyBorder="1" applyAlignment="1">
      <alignment vertical="center"/>
    </xf>
    <xf numFmtId="38" fontId="2" fillId="0" borderId="26" xfId="17" applyFont="1" applyBorder="1" applyAlignment="1">
      <alignment vertical="center"/>
    </xf>
    <xf numFmtId="38" fontId="2" fillId="0" borderId="21" xfId="17" applyFont="1" applyBorder="1" applyAlignment="1">
      <alignment vertical="center"/>
    </xf>
    <xf numFmtId="181" fontId="5" fillId="0" borderId="1" xfId="0" applyNumberFormat="1" applyFont="1" applyBorder="1" applyAlignment="1">
      <alignment horizontal="right" vertical="center" wrapText="1"/>
    </xf>
    <xf numFmtId="181" fontId="5" fillId="0" borderId="15" xfId="0" applyNumberFormat="1" applyFont="1" applyBorder="1" applyAlignment="1">
      <alignment horizontal="right" vertical="center" wrapText="1"/>
    </xf>
    <xf numFmtId="181" fontId="5" fillId="0" borderId="24"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24" xfId="0" applyNumberFormat="1" applyFont="1" applyBorder="1" applyAlignment="1">
      <alignment horizontal="right" vertical="center" wrapText="1"/>
    </xf>
    <xf numFmtId="38" fontId="5" fillId="0" borderId="17" xfId="17" applyFont="1" applyBorder="1" applyAlignment="1">
      <alignment vertical="center"/>
    </xf>
    <xf numFmtId="38" fontId="5" fillId="0" borderId="34" xfId="17" applyFont="1" applyBorder="1" applyAlignment="1">
      <alignment vertical="center"/>
    </xf>
    <xf numFmtId="38" fontId="5" fillId="0" borderId="17" xfId="17" applyFont="1" applyBorder="1" applyAlignment="1">
      <alignment horizontal="right" vertical="center" wrapText="1"/>
    </xf>
    <xf numFmtId="38" fontId="5" fillId="0" borderId="34" xfId="17" applyFont="1" applyBorder="1" applyAlignment="1">
      <alignment horizontal="right" vertical="center" wrapText="1"/>
    </xf>
    <xf numFmtId="38" fontId="5" fillId="0" borderId="23" xfId="17" applyFont="1" applyBorder="1" applyAlignment="1">
      <alignment horizontal="right" vertical="center" wrapText="1"/>
    </xf>
    <xf numFmtId="0" fontId="2" fillId="0" borderId="15" xfId="0" applyFont="1" applyBorder="1" applyAlignment="1">
      <alignment horizontal="right" vertical="center"/>
    </xf>
    <xf numFmtId="0" fontId="5" fillId="0" borderId="20" xfId="0" applyFont="1" applyBorder="1" applyAlignment="1">
      <alignment horizontal="right" vertical="center"/>
    </xf>
    <xf numFmtId="0" fontId="5" fillId="0" borderId="36" xfId="0" applyFont="1" applyBorder="1" applyAlignment="1">
      <alignment horizontal="right" vertical="center"/>
    </xf>
    <xf numFmtId="184" fontId="5" fillId="0" borderId="26" xfId="0" applyNumberFormat="1" applyFont="1" applyBorder="1" applyAlignment="1">
      <alignment horizontal="right" vertical="center" wrapText="1"/>
    </xf>
    <xf numFmtId="184" fontId="5" fillId="0" borderId="21" xfId="0" applyNumberFormat="1" applyFont="1" applyBorder="1" applyAlignment="1">
      <alignment horizontal="right" vertical="center" wrapText="1"/>
    </xf>
    <xf numFmtId="184" fontId="5" fillId="0" borderId="25" xfId="0" applyNumberFormat="1" applyFont="1" applyBorder="1" applyAlignment="1">
      <alignment horizontal="right" vertical="center" wrapText="1"/>
    </xf>
    <xf numFmtId="38" fontId="5" fillId="0" borderId="29" xfId="17" applyFont="1" applyBorder="1" applyAlignment="1">
      <alignment horizontal="right" vertical="center" wrapText="1"/>
    </xf>
    <xf numFmtId="38" fontId="5" fillId="0" borderId="25" xfId="17" applyFont="1" applyBorder="1" applyAlignment="1">
      <alignment horizontal="right" vertical="center" wrapText="1"/>
    </xf>
    <xf numFmtId="0" fontId="2" fillId="0" borderId="21" xfId="0" applyFont="1" applyBorder="1" applyAlignment="1">
      <alignment horizontal="center" vertical="top"/>
    </xf>
    <xf numFmtId="181" fontId="5" fillId="0" borderId="15" xfId="0" applyNumberFormat="1" applyFont="1" applyBorder="1" applyAlignment="1">
      <alignment horizontal="right" vertical="center"/>
    </xf>
    <xf numFmtId="183" fontId="5" fillId="0" borderId="18" xfId="0" applyNumberFormat="1" applyFont="1" applyBorder="1" applyAlignment="1">
      <alignment horizontal="right" vertical="center"/>
    </xf>
    <xf numFmtId="0" fontId="5" fillId="0" borderId="15" xfId="0" applyFont="1" applyBorder="1" applyAlignment="1">
      <alignment horizontal="left" vertical="center"/>
    </xf>
    <xf numFmtId="3" fontId="3" fillId="0" borderId="34" xfId="0" applyNumberFormat="1" applyFont="1" applyBorder="1" applyAlignment="1">
      <alignment horizontal="right" vertical="center" wrapText="1"/>
    </xf>
    <xf numFmtId="0" fontId="3" fillId="0" borderId="34" xfId="0" applyFont="1" applyBorder="1" applyAlignment="1">
      <alignment horizontal="right" vertical="center" wrapText="1"/>
    </xf>
    <xf numFmtId="3" fontId="5" fillId="0" borderId="23" xfId="0" applyNumberFormat="1" applyFont="1" applyBorder="1" applyAlignment="1">
      <alignment horizontal="right" vertical="center" wrapText="1"/>
    </xf>
    <xf numFmtId="3" fontId="5" fillId="0" borderId="17"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5" fillId="0" borderId="25" xfId="0" applyNumberFormat="1" applyFont="1" applyBorder="1" applyAlignment="1">
      <alignment horizontal="right" vertical="center" wrapText="1"/>
    </xf>
    <xf numFmtId="3" fontId="5" fillId="0" borderId="34" xfId="0" applyNumberFormat="1" applyFont="1" applyBorder="1" applyAlignment="1">
      <alignment horizontal="right" vertical="center" wrapText="1"/>
    </xf>
    <xf numFmtId="0" fontId="2" fillId="0" borderId="3" xfId="0" applyFont="1" applyBorder="1" applyAlignment="1">
      <alignment horizontal="center" vertical="center" shrinkToFit="1"/>
    </xf>
    <xf numFmtId="0" fontId="5" fillId="0" borderId="17" xfId="0" applyFont="1" applyBorder="1" applyAlignment="1">
      <alignment horizontal="right" vertical="center" wrapText="1"/>
    </xf>
    <xf numFmtId="0" fontId="5" fillId="0" borderId="34" xfId="0" applyFont="1" applyBorder="1" applyAlignment="1">
      <alignment horizontal="right" vertical="center" wrapText="1"/>
    </xf>
    <xf numFmtId="0" fontId="5" fillId="0" borderId="26" xfId="0" applyFont="1" applyBorder="1" applyAlignment="1">
      <alignment horizontal="right" vertical="center" wrapText="1"/>
    </xf>
    <xf numFmtId="0" fontId="5" fillId="0" borderId="18" xfId="0" applyFont="1" applyBorder="1" applyAlignment="1">
      <alignment horizontal="right" vertical="center" wrapText="1"/>
    </xf>
    <xf numFmtId="188" fontId="5" fillId="0" borderId="0" xfId="0" applyNumberFormat="1" applyFont="1" applyBorder="1" applyAlignment="1">
      <alignment horizontal="right" vertical="center" wrapText="1"/>
    </xf>
    <xf numFmtId="188" fontId="5" fillId="0" borderId="1" xfId="17" applyNumberFormat="1" applyFont="1" applyBorder="1" applyAlignment="1">
      <alignment horizontal="right" vertical="center" wrapText="1"/>
    </xf>
    <xf numFmtId="0" fontId="2" fillId="0" borderId="28" xfId="0" applyFont="1" applyBorder="1" applyAlignment="1">
      <alignment horizontal="center" wrapText="1"/>
    </xf>
    <xf numFmtId="188" fontId="5" fillId="0" borderId="19" xfId="0" applyNumberFormat="1" applyFont="1" applyBorder="1" applyAlignment="1">
      <alignment horizontal="right" vertical="center" wrapText="1"/>
    </xf>
    <xf numFmtId="181" fontId="5" fillId="0" borderId="19" xfId="0" applyNumberFormat="1" applyFont="1" applyBorder="1" applyAlignment="1">
      <alignment horizontal="right" vertical="center" wrapText="1"/>
    </xf>
    <xf numFmtId="188" fontId="5" fillId="0" borderId="35" xfId="17" applyNumberFormat="1" applyFont="1" applyBorder="1" applyAlignment="1">
      <alignment horizontal="right" vertical="center" wrapText="1"/>
    </xf>
    <xf numFmtId="190" fontId="5" fillId="0" borderId="35" xfId="17" applyNumberFormat="1" applyFont="1" applyBorder="1" applyAlignment="1">
      <alignment horizontal="right" vertical="center" wrapText="1"/>
    </xf>
    <xf numFmtId="191" fontId="5" fillId="0" borderId="35" xfId="17" applyNumberFormat="1" applyFont="1" applyBorder="1" applyAlignment="1">
      <alignment horizontal="right" vertical="center" wrapText="1"/>
    </xf>
    <xf numFmtId="197" fontId="5" fillId="0" borderId="35" xfId="17" applyNumberFormat="1" applyFont="1" applyBorder="1" applyAlignment="1">
      <alignment horizontal="right" vertical="center" wrapText="1"/>
    </xf>
    <xf numFmtId="197" fontId="5" fillId="0" borderId="36" xfId="17" applyNumberFormat="1" applyFont="1" applyBorder="1" applyAlignment="1">
      <alignment horizontal="right" vertical="center" wrapText="1"/>
    </xf>
    <xf numFmtId="181" fontId="5" fillId="0" borderId="18" xfId="0" applyNumberFormat="1" applyFont="1" applyBorder="1" applyAlignment="1">
      <alignment horizontal="right" vertical="center" wrapText="1"/>
    </xf>
    <xf numFmtId="0" fontId="5" fillId="0" borderId="17" xfId="0" applyFont="1" applyBorder="1" applyAlignment="1">
      <alignment horizontal="left" vertical="center" wrapText="1"/>
    </xf>
    <xf numFmtId="3" fontId="5" fillId="0" borderId="17" xfId="0" applyNumberFormat="1" applyFont="1" applyBorder="1" applyAlignment="1">
      <alignment horizontal="center" vertical="center" wrapText="1"/>
    </xf>
    <xf numFmtId="3" fontId="5" fillId="0" borderId="17" xfId="0" applyNumberFormat="1" applyFont="1" applyBorder="1" applyAlignment="1">
      <alignment horizontal="left" vertical="center" wrapText="1"/>
    </xf>
    <xf numFmtId="188" fontId="5" fillId="0" borderId="17" xfId="0" applyNumberFormat="1" applyFont="1" applyBorder="1" applyAlignment="1">
      <alignment horizontal="right" vertical="center" wrapText="1"/>
    </xf>
    <xf numFmtId="0" fontId="5" fillId="0" borderId="23" xfId="0" applyFont="1" applyBorder="1" applyAlignment="1">
      <alignment horizontal="right" vertical="center"/>
    </xf>
    <xf numFmtId="0" fontId="5" fillId="0" borderId="23" xfId="0" applyFont="1" applyBorder="1" applyAlignment="1">
      <alignment vertical="center"/>
    </xf>
    <xf numFmtId="0" fontId="5" fillId="0" borderId="22" xfId="0" applyFont="1" applyBorder="1" applyAlignment="1">
      <alignment horizontal="right" vertical="center"/>
    </xf>
    <xf numFmtId="3" fontId="5" fillId="0" borderId="22"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36" xfId="0" applyNumberFormat="1" applyFont="1" applyBorder="1" applyAlignment="1">
      <alignment horizontal="right" vertical="center"/>
    </xf>
    <xf numFmtId="188" fontId="5" fillId="0" borderId="15" xfId="0" applyNumberFormat="1" applyFont="1" applyBorder="1" applyAlignment="1">
      <alignment horizontal="right" vertical="center"/>
    </xf>
    <xf numFmtId="188" fontId="5" fillId="0" borderId="0" xfId="0" applyNumberFormat="1" applyFont="1" applyBorder="1" applyAlignment="1">
      <alignment horizontal="right" vertical="center"/>
    </xf>
    <xf numFmtId="0" fontId="2" fillId="0" borderId="20" xfId="0" applyFont="1" applyBorder="1" applyAlignment="1">
      <alignment horizontal="center" vertical="center"/>
    </xf>
    <xf numFmtId="188" fontId="5" fillId="0" borderId="18" xfId="0" applyNumberFormat="1" applyFont="1" applyBorder="1" applyAlignment="1">
      <alignment horizontal="right" vertical="center"/>
    </xf>
    <xf numFmtId="188" fontId="5" fillId="0" borderId="19" xfId="0" applyNumberFormat="1" applyFont="1" applyBorder="1" applyAlignment="1">
      <alignment horizontal="right" vertical="center"/>
    </xf>
    <xf numFmtId="188" fontId="5" fillId="0" borderId="35" xfId="0" applyNumberFormat="1" applyFont="1" applyBorder="1" applyAlignment="1">
      <alignment horizontal="right" vertical="center"/>
    </xf>
    <xf numFmtId="0" fontId="2" fillId="0" borderId="16" xfId="0" applyFont="1" applyFill="1" applyBorder="1" applyAlignment="1">
      <alignment horizontal="center" vertical="center" wrapText="1"/>
    </xf>
    <xf numFmtId="0" fontId="5" fillId="0" borderId="30" xfId="0" applyFont="1" applyBorder="1" applyAlignment="1">
      <alignment horizontal="right" vertical="center" wrapText="1"/>
    </xf>
    <xf numFmtId="3" fontId="5" fillId="0" borderId="26" xfId="0" applyNumberFormat="1" applyFont="1" applyBorder="1" applyAlignment="1">
      <alignment horizontal="right" vertical="center" wrapText="1"/>
    </xf>
    <xf numFmtId="187" fontId="5" fillId="0" borderId="19" xfId="0" applyNumberFormat="1" applyFont="1" applyBorder="1" applyAlignment="1">
      <alignment vertical="center"/>
    </xf>
    <xf numFmtId="187" fontId="5" fillId="0" borderId="35" xfId="0" applyNumberFormat="1" applyFont="1" applyBorder="1" applyAlignment="1">
      <alignment vertical="center"/>
    </xf>
    <xf numFmtId="187" fontId="2" fillId="0" borderId="28" xfId="0" applyNumberFormat="1" applyFont="1" applyBorder="1" applyAlignment="1">
      <alignment horizontal="center" vertical="center"/>
    </xf>
    <xf numFmtId="187" fontId="2" fillId="0" borderId="16" xfId="0" applyNumberFormat="1" applyFont="1" applyBorder="1" applyAlignment="1">
      <alignment horizontal="center" vertical="center"/>
    </xf>
    <xf numFmtId="0" fontId="2" fillId="0" borderId="29" xfId="0" applyFont="1" applyBorder="1" applyAlignment="1">
      <alignment vertical="center"/>
    </xf>
    <xf numFmtId="187" fontId="5" fillId="0" borderId="30" xfId="0" applyNumberFormat="1" applyFont="1" applyBorder="1" applyAlignment="1">
      <alignment vertical="center"/>
    </xf>
    <xf numFmtId="187" fontId="5" fillId="0" borderId="0" xfId="0" applyNumberFormat="1" applyFont="1" applyBorder="1" applyAlignment="1">
      <alignment vertical="center"/>
    </xf>
    <xf numFmtId="187" fontId="5" fillId="0" borderId="35" xfId="0" applyNumberFormat="1" applyFont="1" applyBorder="1" applyAlignment="1">
      <alignment horizontal="right" vertical="center" wrapText="1"/>
    </xf>
    <xf numFmtId="187" fontId="5" fillId="0" borderId="36" xfId="0" applyNumberFormat="1" applyFont="1" applyBorder="1" applyAlignment="1">
      <alignment horizontal="right" vertical="center" wrapText="1"/>
    </xf>
    <xf numFmtId="187" fontId="5" fillId="0" borderId="19" xfId="0" applyNumberFormat="1" applyFont="1" applyBorder="1" applyAlignment="1">
      <alignment horizontal="right" vertical="center" wrapText="1"/>
    </xf>
    <xf numFmtId="187" fontId="5" fillId="0" borderId="20" xfId="0" applyNumberFormat="1" applyFont="1" applyBorder="1" applyAlignment="1">
      <alignment horizontal="right" vertical="center" wrapText="1"/>
    </xf>
    <xf numFmtId="187" fontId="2" fillId="0" borderId="28" xfId="0" applyNumberFormat="1" applyFont="1" applyBorder="1" applyAlignment="1">
      <alignment horizontal="center" vertical="center" wrapText="1"/>
    </xf>
    <xf numFmtId="187" fontId="2" fillId="0" borderId="16" xfId="0" applyNumberFormat="1" applyFont="1" applyBorder="1" applyAlignment="1">
      <alignment horizontal="center" vertical="center" wrapText="1"/>
    </xf>
    <xf numFmtId="187" fontId="5" fillId="0" borderId="30" xfId="0" applyNumberFormat="1" applyFont="1" applyBorder="1" applyAlignment="1">
      <alignment horizontal="right" vertical="center" wrapText="1"/>
    </xf>
    <xf numFmtId="187" fontId="5" fillId="0" borderId="31"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5" fillId="0" borderId="29" xfId="0" applyNumberFormat="1" applyFont="1" applyBorder="1" applyAlignment="1">
      <alignment horizontal="right" vertical="center" wrapText="1"/>
    </xf>
    <xf numFmtId="0" fontId="4" fillId="0" borderId="17" xfId="0" applyFont="1" applyBorder="1" applyAlignment="1">
      <alignment horizontal="left" vertical="center" wrapText="1"/>
    </xf>
    <xf numFmtId="3" fontId="4" fillId="0" borderId="23" xfId="0" applyNumberFormat="1" applyFont="1" applyBorder="1" applyAlignment="1">
      <alignment horizontal="right" vertical="center" wrapText="1"/>
    </xf>
    <xf numFmtId="3" fontId="4" fillId="0" borderId="17" xfId="0" applyNumberFormat="1" applyFont="1" applyBorder="1" applyAlignment="1">
      <alignment horizontal="right" vertical="center" wrapText="1"/>
    </xf>
    <xf numFmtId="0" fontId="4" fillId="0" borderId="34" xfId="0" applyFont="1" applyBorder="1" applyAlignment="1">
      <alignment horizontal="left" vertical="center" wrapText="1"/>
    </xf>
    <xf numFmtId="0" fontId="2" fillId="0" borderId="15" xfId="0" applyFont="1" applyBorder="1" applyAlignment="1">
      <alignment vertical="center"/>
    </xf>
    <xf numFmtId="193" fontId="5" fillId="0" borderId="19" xfId="0" applyNumberFormat="1" applyFont="1" applyBorder="1" applyAlignment="1">
      <alignment horizontal="right" vertical="center" wrapText="1"/>
    </xf>
    <xf numFmtId="193" fontId="5" fillId="0" borderId="20" xfId="0" applyNumberFormat="1" applyFont="1" applyBorder="1" applyAlignment="1">
      <alignment horizontal="right" vertical="center" wrapText="1"/>
    </xf>
    <xf numFmtId="192" fontId="5" fillId="0" borderId="19" xfId="0" applyNumberFormat="1" applyFont="1" applyBorder="1" applyAlignment="1">
      <alignment horizontal="right" vertical="center" wrapText="1"/>
    </xf>
    <xf numFmtId="192" fontId="5" fillId="0" borderId="20" xfId="0" applyNumberFormat="1" applyFont="1" applyBorder="1" applyAlignment="1">
      <alignment horizontal="right" vertical="center" wrapText="1"/>
    </xf>
    <xf numFmtId="187" fontId="5" fillId="0" borderId="18" xfId="0" applyNumberFormat="1" applyFont="1" applyBorder="1" applyAlignment="1">
      <alignment horizontal="right" vertical="center" wrapText="1"/>
    </xf>
    <xf numFmtId="187" fontId="5" fillId="0" borderId="22" xfId="0" applyNumberFormat="1" applyFont="1" applyBorder="1" applyAlignment="1">
      <alignment horizontal="right" vertical="center" wrapText="1"/>
    </xf>
    <xf numFmtId="187" fontId="5" fillId="0" borderId="26" xfId="0" applyNumberFormat="1" applyFont="1" applyBorder="1" applyAlignment="1">
      <alignment horizontal="right" vertical="center" wrapText="1"/>
    </xf>
    <xf numFmtId="187" fontId="5" fillId="0" borderId="21" xfId="0" applyNumberFormat="1" applyFont="1" applyBorder="1" applyAlignment="1">
      <alignment horizontal="right" vertical="center" wrapText="1"/>
    </xf>
    <xf numFmtId="193" fontId="5" fillId="0" borderId="19" xfId="0" applyNumberFormat="1" applyFont="1" applyBorder="1" applyAlignment="1">
      <alignment vertical="center" wrapText="1"/>
    </xf>
    <xf numFmtId="193" fontId="5" fillId="0" borderId="20" xfId="0" applyNumberFormat="1" applyFont="1" applyBorder="1" applyAlignment="1">
      <alignment vertical="center" wrapText="1"/>
    </xf>
    <xf numFmtId="192" fontId="5" fillId="0" borderId="26" xfId="0" applyNumberFormat="1" applyFont="1" applyBorder="1" applyAlignment="1">
      <alignment horizontal="right" vertical="center" wrapText="1"/>
    </xf>
    <xf numFmtId="0" fontId="2" fillId="0" borderId="23" xfId="0" applyFont="1" applyBorder="1" applyAlignment="1">
      <alignment horizontal="left" vertical="center" shrinkToFit="1"/>
    </xf>
    <xf numFmtId="38" fontId="5" fillId="0" borderId="19" xfId="17" applyFont="1" applyBorder="1" applyAlignment="1">
      <alignment horizontal="right" vertical="center"/>
    </xf>
    <xf numFmtId="38" fontId="5" fillId="0" borderId="20" xfId="17" applyFont="1" applyBorder="1" applyAlignment="1">
      <alignment horizontal="right" vertical="center"/>
    </xf>
    <xf numFmtId="38" fontId="5" fillId="0" borderId="35" xfId="17" applyFont="1" applyBorder="1" applyAlignment="1">
      <alignment horizontal="right" vertical="center"/>
    </xf>
    <xf numFmtId="38" fontId="5" fillId="0" borderId="36" xfId="17" applyFont="1" applyBorder="1" applyAlignment="1">
      <alignment horizontal="right" vertical="center"/>
    </xf>
    <xf numFmtId="0" fontId="2" fillId="0" borderId="23" xfId="0" applyFont="1" applyBorder="1" applyAlignment="1">
      <alignment horizontal="center" vertical="center"/>
    </xf>
    <xf numFmtId="38" fontId="5" fillId="0" borderId="18" xfId="17" applyFont="1" applyBorder="1" applyAlignment="1">
      <alignment horizontal="right" vertical="center"/>
    </xf>
    <xf numFmtId="38" fontId="5" fillId="0" borderId="22" xfId="17" applyFont="1" applyBorder="1" applyAlignment="1">
      <alignment horizontal="right" vertical="center"/>
    </xf>
    <xf numFmtId="3" fontId="5" fillId="0" borderId="19" xfId="0" applyNumberFormat="1" applyFont="1" applyBorder="1" applyAlignment="1">
      <alignment horizontal="right" vertical="center"/>
    </xf>
    <xf numFmtId="3" fontId="5" fillId="0" borderId="35" xfId="0" applyNumberFormat="1" applyFont="1" applyBorder="1" applyAlignment="1">
      <alignment horizontal="right" vertical="center"/>
    </xf>
    <xf numFmtId="0" fontId="5" fillId="0" borderId="20" xfId="0" applyFont="1" applyBorder="1" applyAlignment="1">
      <alignment horizontal="left" vertical="center"/>
    </xf>
    <xf numFmtId="3" fontId="5" fillId="0" borderId="17" xfId="0" applyNumberFormat="1" applyFont="1" applyBorder="1" applyAlignment="1">
      <alignment horizontal="right" vertical="center"/>
    </xf>
    <xf numFmtId="0" fontId="5" fillId="0" borderId="36" xfId="0" applyFont="1" applyBorder="1" applyAlignment="1">
      <alignment horizontal="left" vertical="center"/>
    </xf>
    <xf numFmtId="0" fontId="2" fillId="0" borderId="17" xfId="0" applyFont="1" applyBorder="1" applyAlignment="1">
      <alignment wrapText="1"/>
    </xf>
    <xf numFmtId="0" fontId="5" fillId="0" borderId="19" xfId="0" applyFont="1" applyBorder="1" applyAlignment="1">
      <alignment horizontal="right" wrapText="1"/>
    </xf>
    <xf numFmtId="0" fontId="5" fillId="0" borderId="20" xfId="0" applyFont="1" applyBorder="1" applyAlignment="1">
      <alignment horizontal="right" wrapText="1"/>
    </xf>
    <xf numFmtId="0" fontId="2" fillId="0" borderId="17" xfId="0" applyFont="1" applyBorder="1" applyAlignment="1">
      <alignment horizontal="right" vertical="top" wrapText="1"/>
    </xf>
    <xf numFmtId="3" fontId="5" fillId="0" borderId="19" xfId="0" applyNumberFormat="1" applyFont="1" applyBorder="1" applyAlignment="1">
      <alignment horizontal="right" wrapText="1"/>
    </xf>
    <xf numFmtId="0" fontId="2" fillId="0" borderId="34" xfId="0" applyFont="1" applyBorder="1" applyAlignment="1">
      <alignment horizontal="right" vertical="top" wrapText="1"/>
    </xf>
    <xf numFmtId="0" fontId="5" fillId="0" borderId="35" xfId="0" applyFont="1" applyBorder="1" applyAlignment="1">
      <alignment horizontal="right" wrapText="1"/>
    </xf>
    <xf numFmtId="0" fontId="5" fillId="0" borderId="36" xfId="0" applyFont="1" applyBorder="1" applyAlignment="1">
      <alignment horizontal="right" wrapText="1"/>
    </xf>
    <xf numFmtId="0" fontId="5"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2" fillId="0" borderId="20" xfId="0" applyFont="1" applyBorder="1" applyAlignment="1">
      <alignment horizontal="right" vertical="center" wrapText="1"/>
    </xf>
    <xf numFmtId="0" fontId="2" fillId="0" borderId="15" xfId="0" applyFont="1" applyBorder="1" applyAlignment="1">
      <alignment horizontal="justify" vertical="center" wrapText="1"/>
    </xf>
    <xf numFmtId="0" fontId="2" fillId="0" borderId="26" xfId="0" applyFont="1" applyBorder="1" applyAlignment="1">
      <alignment horizontal="center" vertical="top" wrapText="1"/>
    </xf>
    <xf numFmtId="38" fontId="5" fillId="0" borderId="19" xfId="17" applyFont="1" applyBorder="1" applyAlignment="1">
      <alignment horizontal="right" vertical="top" wrapText="1"/>
    </xf>
    <xf numFmtId="38" fontId="5" fillId="0" borderId="20" xfId="17" applyFont="1" applyBorder="1" applyAlignment="1">
      <alignment horizontal="right" vertical="top" wrapText="1"/>
    </xf>
    <xf numFmtId="38" fontId="5" fillId="0" borderId="35" xfId="17" applyFont="1" applyBorder="1" applyAlignment="1">
      <alignment horizontal="right" vertical="top" wrapText="1"/>
    </xf>
    <xf numFmtId="38" fontId="5" fillId="0" borderId="36" xfId="17" applyFont="1" applyBorder="1" applyAlignment="1">
      <alignment horizontal="right" vertical="top" wrapText="1"/>
    </xf>
    <xf numFmtId="0" fontId="5" fillId="0" borderId="35" xfId="0" applyFont="1" applyBorder="1" applyAlignment="1">
      <alignment horizontal="right" vertical="top" wrapText="1"/>
    </xf>
    <xf numFmtId="3" fontId="5" fillId="0" borderId="30" xfId="0" applyNumberFormat="1" applyFont="1" applyBorder="1" applyAlignment="1">
      <alignment horizontal="right" vertical="top" wrapText="1"/>
    </xf>
    <xf numFmtId="0" fontId="5" fillId="0" borderId="18" xfId="0" applyFont="1" applyBorder="1" applyAlignment="1">
      <alignment horizontal="right" vertical="top" wrapText="1"/>
    </xf>
    <xf numFmtId="3" fontId="3" fillId="0" borderId="35" xfId="0" applyNumberFormat="1" applyFont="1" applyBorder="1" applyAlignment="1">
      <alignment horizontal="right" vertical="top" wrapText="1"/>
    </xf>
    <xf numFmtId="0" fontId="3" fillId="0" borderId="19" xfId="0" applyFont="1" applyBorder="1" applyAlignment="1">
      <alignment horizontal="right" vertical="top" wrapText="1"/>
    </xf>
    <xf numFmtId="3" fontId="3" fillId="0" borderId="19" xfId="0" applyNumberFormat="1" applyFont="1" applyBorder="1" applyAlignment="1">
      <alignment horizontal="right" vertical="top" wrapText="1"/>
    </xf>
    <xf numFmtId="0" fontId="3" fillId="0" borderId="35" xfId="0" applyFont="1" applyBorder="1" applyAlignment="1">
      <alignment horizontal="right" vertical="top" wrapText="1"/>
    </xf>
    <xf numFmtId="3" fontId="3" fillId="0" borderId="30" xfId="0" applyNumberFormat="1" applyFont="1" applyBorder="1" applyAlignment="1">
      <alignment horizontal="right" vertical="top" wrapText="1"/>
    </xf>
    <xf numFmtId="0" fontId="3" fillId="0" borderId="18" xfId="0" applyFont="1" applyBorder="1" applyAlignment="1">
      <alignment horizontal="right" vertical="top" wrapText="1"/>
    </xf>
    <xf numFmtId="3" fontId="3" fillId="0" borderId="26" xfId="0" applyNumberFormat="1" applyFont="1" applyBorder="1" applyAlignment="1">
      <alignment horizontal="right" vertical="top" wrapText="1"/>
    </xf>
    <xf numFmtId="0" fontId="3" fillId="0" borderId="26" xfId="0" applyFont="1" applyBorder="1" applyAlignment="1">
      <alignment horizontal="right" vertical="top" wrapText="1"/>
    </xf>
    <xf numFmtId="0" fontId="2" fillId="0" borderId="37" xfId="0" applyFont="1" applyBorder="1" applyAlignment="1">
      <alignment horizontal="justify" vertical="center" wrapText="1"/>
    </xf>
    <xf numFmtId="0" fontId="3" fillId="0" borderId="37" xfId="0" applyFont="1" applyBorder="1" applyAlignment="1">
      <alignment horizontal="right" vertical="center" wrapText="1"/>
    </xf>
    <xf numFmtId="0" fontId="5" fillId="0" borderId="0" xfId="0" applyFont="1" applyBorder="1" applyAlignment="1">
      <alignment horizontal="left" vertical="center" wrapText="1"/>
    </xf>
    <xf numFmtId="4" fontId="5" fillId="0" borderId="20" xfId="0" applyNumberFormat="1" applyFont="1" applyBorder="1" applyAlignment="1">
      <alignment horizontal="right" vertical="center" wrapText="1"/>
    </xf>
    <xf numFmtId="194" fontId="5" fillId="0" borderId="17" xfId="0" applyNumberFormat="1" applyFont="1" applyBorder="1" applyAlignment="1">
      <alignment horizontal="right" vertical="center"/>
    </xf>
    <xf numFmtId="194" fontId="5" fillId="0" borderId="17" xfId="0" applyNumberFormat="1" applyFont="1" applyBorder="1" applyAlignment="1">
      <alignment vertical="center"/>
    </xf>
    <xf numFmtId="4" fontId="5" fillId="0" borderId="36" xfId="0" applyNumberFormat="1" applyFont="1" applyBorder="1" applyAlignment="1">
      <alignment horizontal="right" vertical="center" wrapText="1"/>
    </xf>
    <xf numFmtId="194" fontId="5" fillId="0" borderId="34" xfId="0" applyNumberFormat="1" applyFont="1" applyBorder="1" applyAlignment="1">
      <alignment vertical="center"/>
    </xf>
    <xf numFmtId="181" fontId="5" fillId="0" borderId="17" xfId="0" applyNumberFormat="1" applyFont="1" applyBorder="1" applyAlignment="1">
      <alignment horizontal="right" vertical="center" wrapText="1"/>
    </xf>
    <xf numFmtId="181" fontId="5" fillId="0" borderId="34" xfId="0" applyNumberFormat="1" applyFont="1" applyBorder="1" applyAlignment="1">
      <alignment horizontal="right" vertical="center" wrapText="1"/>
    </xf>
    <xf numFmtId="0" fontId="2" fillId="0" borderId="17" xfId="0" applyFont="1" applyBorder="1" applyAlignment="1">
      <alignment horizontal="right" vertical="center" shrinkToFit="1"/>
    </xf>
    <xf numFmtId="0" fontId="2" fillId="0" borderId="18"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center" vertical="top" shrinkToFit="1"/>
    </xf>
    <xf numFmtId="0" fontId="2" fillId="0" borderId="21" xfId="0" applyFont="1" applyBorder="1" applyAlignment="1">
      <alignment horizontal="center" vertical="top" shrinkToFit="1"/>
    </xf>
    <xf numFmtId="0" fontId="3" fillId="0" borderId="17" xfId="0" applyFont="1" applyBorder="1" applyAlignment="1">
      <alignment horizontal="left" vertical="center" shrinkToFit="1"/>
    </xf>
    <xf numFmtId="179" fontId="3" fillId="0" borderId="19" xfId="0" applyNumberFormat="1" applyFont="1" applyBorder="1" applyAlignment="1">
      <alignment horizontal="right" vertical="center" wrapText="1"/>
    </xf>
    <xf numFmtId="179" fontId="3" fillId="0" borderId="20" xfId="0" applyNumberFormat="1" applyFont="1" applyBorder="1" applyAlignment="1">
      <alignment horizontal="right" vertical="center" wrapText="1"/>
    </xf>
    <xf numFmtId="0" fontId="3" fillId="0" borderId="34" xfId="0" applyFont="1" applyBorder="1" applyAlignment="1">
      <alignment horizontal="left" vertical="center" shrinkToFit="1"/>
    </xf>
    <xf numFmtId="0" fontId="3" fillId="0" borderId="35" xfId="0" applyFont="1" applyBorder="1" applyAlignment="1">
      <alignment horizontal="right" vertical="center" wrapText="1"/>
    </xf>
    <xf numFmtId="179" fontId="3" fillId="0" borderId="35" xfId="0" applyNumberFormat="1" applyFont="1" applyBorder="1" applyAlignment="1">
      <alignment horizontal="right" vertical="center" wrapText="1"/>
    </xf>
    <xf numFmtId="179" fontId="3" fillId="0" borderId="36" xfId="0" applyNumberFormat="1" applyFont="1" applyBorder="1" applyAlignment="1">
      <alignment horizontal="right" vertical="center" wrapText="1"/>
    </xf>
    <xf numFmtId="179" fontId="2" fillId="0" borderId="19" xfId="0" applyNumberFormat="1" applyFont="1" applyBorder="1" applyAlignment="1">
      <alignment horizontal="center" vertical="center" wrapText="1"/>
    </xf>
    <xf numFmtId="179" fontId="2" fillId="0" borderId="20" xfId="0" applyNumberFormat="1" applyFont="1" applyBorder="1" applyAlignment="1">
      <alignment horizontal="center" vertical="center" wrapText="1"/>
    </xf>
    <xf numFmtId="0" fontId="3" fillId="0" borderId="23" xfId="0" applyFont="1" applyBorder="1" applyAlignment="1">
      <alignment horizontal="left" vertical="center" shrinkToFit="1"/>
    </xf>
    <xf numFmtId="179" fontId="3" fillId="0" borderId="18" xfId="0" applyNumberFormat="1" applyFont="1" applyBorder="1" applyAlignment="1">
      <alignment horizontal="right" vertical="center" wrapText="1"/>
    </xf>
    <xf numFmtId="179" fontId="3" fillId="0" borderId="22" xfId="0" applyNumberFormat="1" applyFont="1" applyBorder="1" applyAlignment="1">
      <alignment horizontal="right" vertical="center" wrapText="1"/>
    </xf>
    <xf numFmtId="38" fontId="5" fillId="0" borderId="21" xfId="17" applyFont="1" applyBorder="1" applyAlignment="1">
      <alignment horizontal="right" vertical="center"/>
    </xf>
    <xf numFmtId="0" fontId="2" fillId="0" borderId="17" xfId="0" applyFont="1" applyBorder="1" applyAlignment="1">
      <alignment horizontal="left" vertical="center" wrapText="1"/>
    </xf>
    <xf numFmtId="181" fontId="5" fillId="0" borderId="26" xfId="0" applyNumberFormat="1" applyFont="1" applyBorder="1" applyAlignment="1">
      <alignment horizontal="right" vertical="center" wrapText="1"/>
    </xf>
    <xf numFmtId="0" fontId="2" fillId="0" borderId="34" xfId="0" applyFont="1" applyBorder="1" applyAlignment="1">
      <alignment horizontal="left" vertical="center" wrapText="1"/>
    </xf>
    <xf numFmtId="38" fontId="5" fillId="0" borderId="17" xfId="17" applyFont="1" applyBorder="1" applyAlignment="1">
      <alignment horizontal="left" vertical="center"/>
    </xf>
    <xf numFmtId="38" fontId="5" fillId="0" borderId="34" xfId="17" applyFont="1" applyBorder="1" applyAlignment="1">
      <alignment horizontal="left" vertical="center"/>
    </xf>
    <xf numFmtId="0" fontId="2" fillId="0" borderId="26" xfId="0" applyFont="1" applyBorder="1" applyAlignment="1">
      <alignment horizontal="center" vertical="center"/>
    </xf>
    <xf numFmtId="0" fontId="2" fillId="0" borderId="17" xfId="0" applyFont="1" applyBorder="1" applyAlignment="1">
      <alignment horizontal="right" vertical="center"/>
    </xf>
    <xf numFmtId="0" fontId="2" fillId="0" borderId="34" xfId="0" applyFont="1" applyFill="1" applyBorder="1" applyAlignment="1">
      <alignment horizontal="right" vertical="center"/>
    </xf>
    <xf numFmtId="0" fontId="5" fillId="0" borderId="35" xfId="0" applyFont="1" applyBorder="1" applyAlignment="1">
      <alignment vertical="center"/>
    </xf>
    <xf numFmtId="0" fontId="2" fillId="0" borderId="30"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justify" vertical="center"/>
    </xf>
    <xf numFmtId="181" fontId="3" fillId="0" borderId="19" xfId="0" applyNumberFormat="1" applyFont="1" applyBorder="1" applyAlignment="1">
      <alignment horizontal="right" vertical="center" wrapText="1"/>
    </xf>
    <xf numFmtId="190" fontId="3" fillId="0" borderId="20" xfId="17" applyNumberFormat="1" applyFont="1" applyBorder="1" applyAlignment="1">
      <alignment vertical="center"/>
    </xf>
    <xf numFmtId="38" fontId="3" fillId="0" borderId="20" xfId="17" applyFont="1" applyBorder="1" applyAlignment="1">
      <alignment vertical="center"/>
    </xf>
    <xf numFmtId="0" fontId="2" fillId="0" borderId="34" xfId="0" applyFont="1" applyBorder="1" applyAlignment="1">
      <alignment horizontal="justify" vertical="center"/>
    </xf>
    <xf numFmtId="195" fontId="3" fillId="0" borderId="35" xfId="0" applyNumberFormat="1" applyFont="1" applyBorder="1" applyAlignment="1">
      <alignment horizontal="right" vertical="center" wrapText="1"/>
    </xf>
    <xf numFmtId="0" fontId="2" fillId="0" borderId="23" xfId="0" applyFont="1" applyBorder="1" applyAlignment="1">
      <alignment horizontal="justify" vertical="center"/>
    </xf>
    <xf numFmtId="38" fontId="3" fillId="0" borderId="22" xfId="17" applyFont="1" applyBorder="1" applyAlignment="1">
      <alignment vertical="center"/>
    </xf>
    <xf numFmtId="0" fontId="2" fillId="0" borderId="25" xfId="0" applyFont="1" applyBorder="1" applyAlignment="1">
      <alignment horizontal="justify" vertical="center"/>
    </xf>
    <xf numFmtId="38" fontId="3" fillId="0" borderId="21" xfId="17" applyFont="1" applyBorder="1" applyAlignment="1">
      <alignment vertical="center"/>
    </xf>
    <xf numFmtId="57" fontId="3" fillId="0" borderId="4" xfId="0" applyNumberFormat="1" applyFont="1" applyBorder="1" applyAlignment="1">
      <alignment horizontal="left" vertical="center"/>
    </xf>
    <xf numFmtId="57" fontId="3" fillId="0" borderId="1" xfId="0" applyNumberFormat="1" applyFont="1" applyBorder="1" applyAlignment="1">
      <alignment horizontal="center" vertical="center" wrapText="1"/>
    </xf>
    <xf numFmtId="0" fontId="3" fillId="0" borderId="9" xfId="0" applyFont="1" applyBorder="1" applyAlignment="1">
      <alignment horizontal="left" vertical="center"/>
    </xf>
    <xf numFmtId="0" fontId="3" fillId="0" borderId="6" xfId="0" applyFont="1" applyBorder="1" applyAlignment="1">
      <alignment horizontal="center" vertical="center" wrapText="1"/>
    </xf>
    <xf numFmtId="57" fontId="3" fillId="0" borderId="1" xfId="0" applyNumberFormat="1" applyFont="1" applyBorder="1" applyAlignment="1">
      <alignment horizontal="justify" vertical="center" wrapText="1"/>
    </xf>
    <xf numFmtId="0" fontId="3" fillId="0" borderId="38" xfId="0" applyFont="1" applyBorder="1" applyAlignment="1">
      <alignment horizontal="center" vertical="center" wrapText="1"/>
    </xf>
    <xf numFmtId="57" fontId="3" fillId="0" borderId="0" xfId="0" applyNumberFormat="1" applyFont="1" applyBorder="1" applyAlignment="1">
      <alignment horizontal="left"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4" xfId="0" applyFont="1" applyBorder="1" applyAlignment="1">
      <alignment horizontal="center" vertical="center"/>
    </xf>
    <xf numFmtId="0" fontId="3" fillId="0" borderId="35" xfId="0" applyFont="1" applyBorder="1" applyAlignment="1">
      <alignment horizontal="center" vertical="center"/>
    </xf>
    <xf numFmtId="0" fontId="7" fillId="0" borderId="17" xfId="0" applyFont="1" applyBorder="1" applyAlignment="1">
      <alignment horizontal="right" vertical="center"/>
    </xf>
    <xf numFmtId="0" fontId="7" fillId="0" borderId="19" xfId="0" applyFont="1" applyBorder="1" applyAlignment="1">
      <alignment horizontal="right" vertical="center"/>
    </xf>
    <xf numFmtId="0" fontId="7" fillId="0" borderId="19" xfId="0" applyFont="1" applyBorder="1" applyAlignment="1">
      <alignment horizontal="right" vertical="center" wrapText="1"/>
    </xf>
    <xf numFmtId="0" fontId="7" fillId="0" borderId="20" xfId="0" applyFont="1" applyBorder="1" applyAlignment="1">
      <alignment horizontal="right" vertical="center" wrapText="1"/>
    </xf>
    <xf numFmtId="0" fontId="3" fillId="0" borderId="17" xfId="0" applyFont="1" applyBorder="1" applyAlignment="1">
      <alignment horizontal="left" vertical="center"/>
    </xf>
    <xf numFmtId="0" fontId="3" fillId="0" borderId="19" xfId="0" applyFont="1" applyBorder="1" applyAlignment="1">
      <alignment horizontal="left" vertical="center" wrapText="1"/>
    </xf>
    <xf numFmtId="0" fontId="4" fillId="0" borderId="19" xfId="0" applyFont="1" applyBorder="1" applyAlignment="1">
      <alignment horizontal="center" vertical="center"/>
    </xf>
    <xf numFmtId="4" fontId="3" fillId="0" borderId="19" xfId="0" applyNumberFormat="1" applyFont="1" applyBorder="1" applyAlignment="1">
      <alignment horizontal="right" vertical="center"/>
    </xf>
    <xf numFmtId="3" fontId="3" fillId="0" borderId="19" xfId="0" applyNumberFormat="1" applyFont="1" applyBorder="1" applyAlignment="1">
      <alignment horizontal="right" vertical="center"/>
    </xf>
    <xf numFmtId="188" fontId="3" fillId="0" borderId="20" xfId="0" applyNumberFormat="1" applyFont="1" applyBorder="1" applyAlignment="1">
      <alignment horizontal="right" vertical="center"/>
    </xf>
    <xf numFmtId="0" fontId="3" fillId="0" borderId="17" xfId="0" applyFont="1" applyBorder="1" applyAlignment="1">
      <alignment horizontal="right" vertical="center"/>
    </xf>
    <xf numFmtId="0" fontId="3" fillId="0" borderId="19" xfId="0" applyFont="1" applyBorder="1" applyAlignment="1">
      <alignment horizontal="left" vertical="center"/>
    </xf>
    <xf numFmtId="0" fontId="3" fillId="0" borderId="19" xfId="0" applyFont="1" applyBorder="1" applyAlignment="1">
      <alignment horizontal="righ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4" fillId="0" borderId="18" xfId="0" applyFont="1" applyBorder="1" applyAlignment="1">
      <alignment horizontal="center" vertical="center"/>
    </xf>
    <xf numFmtId="4" fontId="3" fillId="0" borderId="18" xfId="0" applyNumberFormat="1" applyFont="1" applyBorder="1" applyAlignment="1">
      <alignment horizontal="right" vertical="center"/>
    </xf>
    <xf numFmtId="3" fontId="3" fillId="0" borderId="18" xfId="0" applyNumberFormat="1" applyFont="1" applyBorder="1" applyAlignment="1">
      <alignment horizontal="right" vertical="center"/>
    </xf>
    <xf numFmtId="188" fontId="3" fillId="0" borderId="22" xfId="0" applyNumberFormat="1" applyFont="1" applyBorder="1" applyAlignment="1">
      <alignment horizontal="righ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4" fillId="0" borderId="26" xfId="0" applyFont="1" applyBorder="1" applyAlignment="1">
      <alignment horizontal="center" vertical="center"/>
    </xf>
    <xf numFmtId="4" fontId="3" fillId="0" borderId="26" xfId="0" applyNumberFormat="1" applyFont="1" applyBorder="1" applyAlignment="1">
      <alignment horizontal="right" vertical="center"/>
    </xf>
    <xf numFmtId="3" fontId="3" fillId="0" borderId="26" xfId="0" applyNumberFormat="1" applyFont="1" applyBorder="1" applyAlignment="1">
      <alignment horizontal="right" vertical="center"/>
    </xf>
    <xf numFmtId="0" fontId="3" fillId="0" borderId="26" xfId="0" applyFont="1" applyBorder="1" applyAlignment="1">
      <alignment horizontal="right" vertical="center"/>
    </xf>
    <xf numFmtId="188" fontId="3" fillId="0" borderId="21" xfId="0" applyNumberFormat="1" applyFont="1" applyBorder="1" applyAlignment="1">
      <alignment horizontal="right"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right" vertical="center"/>
    </xf>
    <xf numFmtId="0" fontId="3" fillId="0" borderId="2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right" vertical="center"/>
    </xf>
    <xf numFmtId="189" fontId="3" fillId="0" borderId="19" xfId="0" applyNumberFormat="1" applyFont="1" applyBorder="1" applyAlignment="1">
      <alignment horizontal="right" vertical="center"/>
    </xf>
    <xf numFmtId="182" fontId="3" fillId="0" borderId="19" xfId="0" applyNumberFormat="1" applyFont="1" applyBorder="1" applyAlignment="1">
      <alignment horizontal="right" vertical="center"/>
    </xf>
    <xf numFmtId="3" fontId="3" fillId="0" borderId="20" xfId="0" applyNumberFormat="1" applyFont="1" applyBorder="1" applyAlignment="1">
      <alignment horizontal="right" vertical="center"/>
    </xf>
    <xf numFmtId="0" fontId="3" fillId="0" borderId="20" xfId="0" applyFont="1" applyBorder="1" applyAlignment="1">
      <alignment horizontal="right" vertical="center"/>
    </xf>
    <xf numFmtId="189" fontId="3" fillId="0" borderId="18" xfId="0" applyNumberFormat="1" applyFont="1" applyBorder="1" applyAlignment="1">
      <alignment horizontal="right" vertical="center"/>
    </xf>
    <xf numFmtId="182" fontId="3" fillId="0" borderId="18" xfId="0" applyNumberFormat="1" applyFont="1" applyBorder="1" applyAlignment="1">
      <alignment horizontal="right" vertical="center"/>
    </xf>
    <xf numFmtId="3" fontId="3" fillId="0" borderId="22" xfId="0" applyNumberFormat="1" applyFont="1" applyBorder="1" applyAlignment="1">
      <alignment horizontal="right" vertical="center"/>
    </xf>
    <xf numFmtId="189" fontId="3" fillId="0" borderId="26" xfId="0" applyNumberFormat="1" applyFont="1" applyBorder="1" applyAlignment="1">
      <alignment horizontal="right" vertical="center"/>
    </xf>
    <xf numFmtId="182" fontId="3" fillId="0" borderId="26" xfId="0" applyNumberFormat="1" applyFont="1" applyBorder="1" applyAlignment="1">
      <alignment horizontal="right" vertical="center"/>
    </xf>
    <xf numFmtId="3" fontId="3" fillId="0" borderId="21" xfId="0" applyNumberFormat="1" applyFont="1" applyBorder="1" applyAlignment="1">
      <alignment horizontal="right" vertical="center"/>
    </xf>
    <xf numFmtId="0" fontId="3" fillId="0" borderId="39" xfId="0" applyFont="1" applyBorder="1" applyAlignment="1">
      <alignment horizontal="left"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xf>
    <xf numFmtId="0" fontId="7" fillId="0" borderId="17" xfId="0" applyFont="1" applyBorder="1" applyAlignment="1">
      <alignment horizontal="right" vertical="center" wrapText="1"/>
    </xf>
    <xf numFmtId="0" fontId="3" fillId="0" borderId="17" xfId="0" applyFont="1" applyBorder="1" applyAlignment="1">
      <alignment horizontal="justify" vertical="center"/>
    </xf>
    <xf numFmtId="38" fontId="3" fillId="0" borderId="19" xfId="17" applyFont="1" applyBorder="1" applyAlignment="1">
      <alignment horizontal="right" vertical="center"/>
    </xf>
    <xf numFmtId="196" fontId="3" fillId="0" borderId="19" xfId="17" applyNumberFormat="1" applyFont="1" applyBorder="1" applyAlignment="1">
      <alignment horizontal="right" vertical="center"/>
    </xf>
    <xf numFmtId="38" fontId="3" fillId="0" borderId="20" xfId="17" applyFont="1" applyBorder="1" applyAlignment="1">
      <alignment horizontal="right" vertical="center"/>
    </xf>
    <xf numFmtId="0" fontId="3" fillId="0" borderId="21" xfId="0" applyFont="1" applyBorder="1" applyAlignment="1">
      <alignment horizontal="left" vertical="center" shrinkToFit="1"/>
    </xf>
    <xf numFmtId="0" fontId="3" fillId="0" borderId="23" xfId="0" applyFont="1" applyBorder="1" applyAlignment="1">
      <alignment horizontal="justify" vertical="center"/>
    </xf>
    <xf numFmtId="38" fontId="3" fillId="0" borderId="18" xfId="17" applyFont="1" applyBorder="1" applyAlignment="1">
      <alignment horizontal="right" vertical="center"/>
    </xf>
    <xf numFmtId="196" fontId="3" fillId="0" borderId="18" xfId="17" applyNumberFormat="1" applyFont="1" applyBorder="1" applyAlignment="1">
      <alignment horizontal="right" vertical="center"/>
    </xf>
    <xf numFmtId="38" fontId="3" fillId="0" borderId="22" xfId="17" applyFont="1" applyBorder="1" applyAlignment="1">
      <alignment horizontal="right" vertical="center"/>
    </xf>
    <xf numFmtId="0" fontId="3" fillId="0" borderId="25" xfId="0" applyFont="1" applyBorder="1" applyAlignment="1">
      <alignment horizontal="justify" vertical="center"/>
    </xf>
    <xf numFmtId="38" fontId="3" fillId="0" borderId="26" xfId="17" applyFont="1" applyBorder="1" applyAlignment="1">
      <alignment horizontal="right" vertical="center"/>
    </xf>
    <xf numFmtId="196" fontId="3" fillId="0" borderId="26" xfId="17" applyNumberFormat="1" applyFont="1" applyBorder="1" applyAlignment="1">
      <alignment horizontal="right" vertical="center"/>
    </xf>
    <xf numFmtId="38" fontId="3" fillId="0" borderId="21" xfId="17" applyFont="1" applyBorder="1" applyAlignment="1">
      <alignment horizontal="right" vertical="center"/>
    </xf>
    <xf numFmtId="0" fontId="3" fillId="0" borderId="34"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pplyAlignment="1">
      <alignment horizontal="left" vertical="top"/>
    </xf>
    <xf numFmtId="0" fontId="4" fillId="0" borderId="19" xfId="0" applyFont="1" applyBorder="1" applyAlignment="1">
      <alignment horizontal="justify" vertical="top" wrapText="1"/>
    </xf>
    <xf numFmtId="0" fontId="4" fillId="0" borderId="35" xfId="0" applyFont="1" applyBorder="1" applyAlignment="1">
      <alignment horizontal="justify" vertical="top" wrapText="1"/>
    </xf>
    <xf numFmtId="0" fontId="0" fillId="0" borderId="14" xfId="0" applyBorder="1" applyAlignment="1">
      <alignment/>
    </xf>
    <xf numFmtId="0" fontId="3" fillId="0" borderId="14" xfId="0" applyFont="1" applyBorder="1" applyAlignment="1">
      <alignment horizontal="center" vertical="center" wrapText="1"/>
    </xf>
    <xf numFmtId="3" fontId="7" fillId="0" borderId="0" xfId="0" applyNumberFormat="1" applyFont="1" applyBorder="1" applyAlignment="1">
      <alignment horizontal="left"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justify" vertical="center"/>
    </xf>
    <xf numFmtId="0" fontId="4" fillId="0" borderId="0" xfId="0" applyFont="1" applyAlignment="1">
      <alignment horizontal="right" vertical="center"/>
    </xf>
    <xf numFmtId="0" fontId="2" fillId="0" borderId="34" xfId="0" applyFont="1" applyBorder="1" applyAlignment="1">
      <alignment horizontal="right" vertical="center"/>
    </xf>
    <xf numFmtId="0" fontId="3" fillId="0" borderId="15"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Alignment="1">
      <alignment horizontal="left" vertical="center"/>
    </xf>
    <xf numFmtId="196" fontId="3" fillId="0" borderId="17" xfId="17" applyNumberFormat="1" applyFont="1" applyBorder="1" applyAlignment="1">
      <alignment vertical="center"/>
    </xf>
    <xf numFmtId="196" fontId="3" fillId="0" borderId="19" xfId="17" applyNumberFormat="1" applyFont="1" applyBorder="1" applyAlignment="1">
      <alignment vertical="center"/>
    </xf>
    <xf numFmtId="196" fontId="3" fillId="0" borderId="20" xfId="17" applyNumberFormat="1" applyFont="1" applyBorder="1" applyAlignment="1">
      <alignment vertical="center"/>
    </xf>
    <xf numFmtId="196" fontId="3" fillId="0" borderId="34" xfId="17" applyNumberFormat="1" applyFont="1" applyBorder="1" applyAlignment="1">
      <alignment vertical="center"/>
    </xf>
    <xf numFmtId="196" fontId="3" fillId="0" borderId="35" xfId="17" applyNumberFormat="1" applyFont="1" applyBorder="1" applyAlignment="1">
      <alignment vertical="center"/>
    </xf>
    <xf numFmtId="0" fontId="14" fillId="0" borderId="2" xfId="0" applyFont="1" applyBorder="1" applyAlignment="1">
      <alignment vertical="center"/>
    </xf>
    <xf numFmtId="0" fontId="15" fillId="0" borderId="0" xfId="0" applyFont="1" applyBorder="1" applyAlignment="1">
      <alignment horizontal="justify" vertical="center" wrapText="1"/>
    </xf>
    <xf numFmtId="3" fontId="5" fillId="0" borderId="20" xfId="0" applyNumberFormat="1" applyFont="1" applyBorder="1" applyAlignment="1">
      <alignment horizontal="right" wrapText="1"/>
    </xf>
    <xf numFmtId="49" fontId="10" fillId="0" borderId="24" xfId="16" applyNumberFormat="1" applyFont="1" applyBorder="1" applyAlignment="1">
      <alignment horizontal="left" vertical="center"/>
    </xf>
    <xf numFmtId="0" fontId="16" fillId="0" borderId="0" xfId="0" applyFont="1" applyBorder="1" applyAlignment="1">
      <alignment horizontal="center" vertical="center"/>
    </xf>
    <xf numFmtId="0" fontId="6" fillId="0" borderId="0" xfId="0" applyFont="1" applyAlignment="1">
      <alignment horizontal="center" vertical="top"/>
    </xf>
    <xf numFmtId="3" fontId="7" fillId="0" borderId="34"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49" fontId="5" fillId="0" borderId="20" xfId="0" applyNumberFormat="1" applyFont="1" applyBorder="1" applyAlignment="1">
      <alignment horizontal="right" vertical="center" wrapText="1"/>
    </xf>
    <xf numFmtId="49" fontId="5" fillId="0" borderId="21" xfId="0" applyNumberFormat="1" applyFont="1" applyBorder="1" applyAlignment="1">
      <alignment horizontal="right" vertical="center" wrapText="1"/>
    </xf>
    <xf numFmtId="0" fontId="5" fillId="0" borderId="20" xfId="0" applyFont="1" applyBorder="1" applyAlignment="1">
      <alignment horizontal="right" vertical="top" wrapText="1"/>
    </xf>
    <xf numFmtId="3" fontId="5" fillId="0" borderId="20" xfId="0" applyNumberFormat="1" applyFont="1" applyBorder="1" applyAlignment="1">
      <alignment horizontal="right" vertical="top" wrapText="1"/>
    </xf>
    <xf numFmtId="0" fontId="3" fillId="0" borderId="19" xfId="0" applyFont="1" applyBorder="1" applyAlignment="1">
      <alignment horizontal="center" vertical="center" shrinkToFit="1"/>
    </xf>
    <xf numFmtId="40" fontId="3" fillId="0" borderId="18" xfId="17" applyNumberFormat="1" applyFont="1" applyBorder="1" applyAlignment="1">
      <alignment horizontal="right" vertical="center" wrapText="1"/>
    </xf>
    <xf numFmtId="40" fontId="3" fillId="0" borderId="22" xfId="17" applyNumberFormat="1" applyFont="1" applyBorder="1" applyAlignment="1">
      <alignment horizontal="right" vertical="center"/>
    </xf>
    <xf numFmtId="40" fontId="3" fillId="0" borderId="19" xfId="17" applyNumberFormat="1" applyFont="1" applyBorder="1" applyAlignment="1">
      <alignment horizontal="right" vertical="center" wrapText="1"/>
    </xf>
    <xf numFmtId="40" fontId="3" fillId="0" borderId="20" xfId="17" applyNumberFormat="1" applyFont="1" applyBorder="1" applyAlignment="1">
      <alignment horizontal="right" vertical="center"/>
    </xf>
    <xf numFmtId="40" fontId="3" fillId="0" borderId="26" xfId="17" applyNumberFormat="1" applyFont="1" applyBorder="1" applyAlignment="1">
      <alignment horizontal="right" vertical="center" wrapText="1"/>
    </xf>
    <xf numFmtId="40" fontId="3" fillId="0" borderId="21" xfId="17" applyNumberFormat="1" applyFont="1" applyBorder="1" applyAlignment="1">
      <alignment horizontal="right" vertical="center"/>
    </xf>
    <xf numFmtId="40" fontId="3" fillId="0" borderId="22" xfId="17" applyNumberFormat="1" applyFont="1" applyBorder="1" applyAlignment="1">
      <alignment horizontal="right" vertical="center" wrapText="1"/>
    </xf>
    <xf numFmtId="40" fontId="3" fillId="0" borderId="20" xfId="17" applyNumberFormat="1" applyFont="1" applyBorder="1" applyAlignment="1">
      <alignment horizontal="right" vertical="center" wrapText="1"/>
    </xf>
    <xf numFmtId="40" fontId="3" fillId="0" borderId="35" xfId="17" applyNumberFormat="1" applyFont="1" applyBorder="1" applyAlignment="1">
      <alignment horizontal="right" vertical="center" wrapText="1"/>
    </xf>
    <xf numFmtId="40" fontId="3" fillId="0" borderId="36" xfId="17" applyNumberFormat="1" applyFont="1" applyBorder="1" applyAlignment="1">
      <alignment horizontal="right" vertical="center" wrapText="1"/>
    </xf>
    <xf numFmtId="38" fontId="3" fillId="0" borderId="35" xfId="17" applyFont="1" applyBorder="1" applyAlignment="1">
      <alignment horizontal="right" vertical="center"/>
    </xf>
    <xf numFmtId="0" fontId="3" fillId="0" borderId="31" xfId="0" applyFont="1" applyBorder="1" applyAlignment="1">
      <alignment horizontal="center" vertical="center" shrinkToFit="1"/>
    </xf>
    <xf numFmtId="0" fontId="0" fillId="0" borderId="0" xfId="0" applyAlignment="1">
      <alignment horizontal="left" vertical="top"/>
    </xf>
    <xf numFmtId="0" fontId="2" fillId="0" borderId="0" xfId="0" applyFont="1" applyAlignment="1">
      <alignment horizontal="left" vertical="top"/>
    </xf>
    <xf numFmtId="187" fontId="5" fillId="0" borderId="36" xfId="0" applyNumberFormat="1" applyFont="1" applyBorder="1" applyAlignment="1">
      <alignment horizontal="right" vertical="center"/>
    </xf>
    <xf numFmtId="196" fontId="5" fillId="0" borderId="17" xfId="17" applyNumberFormat="1" applyFont="1" applyBorder="1" applyAlignment="1">
      <alignment horizontal="right" vertical="center" wrapText="1"/>
    </xf>
    <xf numFmtId="196" fontId="5" fillId="0" borderId="19" xfId="17" applyNumberFormat="1" applyFont="1" applyBorder="1" applyAlignment="1">
      <alignment horizontal="right" vertical="center" wrapText="1"/>
    </xf>
    <xf numFmtId="196" fontId="5" fillId="0" borderId="20" xfId="17" applyNumberFormat="1" applyFont="1" applyBorder="1" applyAlignment="1">
      <alignment horizontal="right" vertical="center" wrapText="1"/>
    </xf>
    <xf numFmtId="38" fontId="4" fillId="0" borderId="18" xfId="17" applyFont="1" applyBorder="1" applyAlignment="1">
      <alignment horizontal="right" vertical="center" wrapText="1"/>
    </xf>
    <xf numFmtId="190" fontId="5" fillId="0" borderId="19" xfId="17" applyNumberFormat="1" applyFont="1" applyBorder="1" applyAlignment="1">
      <alignment horizontal="right" vertical="center" wrapText="1"/>
    </xf>
    <xf numFmtId="0" fontId="3" fillId="0" borderId="20" xfId="0" applyFont="1" applyBorder="1" applyAlignment="1">
      <alignment horizontal="right" vertical="top" wrapText="1"/>
    </xf>
    <xf numFmtId="195" fontId="3" fillId="0" borderId="36" xfId="0" applyNumberFormat="1" applyFont="1" applyBorder="1" applyAlignment="1">
      <alignment horizontal="right" vertical="center" wrapText="1"/>
    </xf>
    <xf numFmtId="187" fontId="5" fillId="0" borderId="20" xfId="0" applyNumberFormat="1" applyFont="1" applyBorder="1" applyAlignment="1">
      <alignment horizontal="right" vertical="center"/>
    </xf>
    <xf numFmtId="187" fontId="5" fillId="0" borderId="31" xfId="0" applyNumberFormat="1" applyFont="1" applyBorder="1" applyAlignment="1">
      <alignment horizontal="right" vertical="center"/>
    </xf>
    <xf numFmtId="0" fontId="3" fillId="0" borderId="31" xfId="0" applyFont="1" applyBorder="1" applyAlignment="1">
      <alignment horizontal="right" vertical="center" wrapText="1"/>
    </xf>
    <xf numFmtId="181" fontId="2" fillId="0" borderId="0" xfId="0" applyNumberFormat="1" applyFont="1" applyAlignment="1">
      <alignment/>
    </xf>
    <xf numFmtId="200" fontId="2" fillId="0" borderId="0" xfId="0" applyNumberFormat="1" applyFont="1" applyAlignment="1">
      <alignment/>
    </xf>
    <xf numFmtId="201" fontId="2" fillId="0" borderId="0" xfId="0" applyNumberFormat="1" applyFont="1" applyAlignment="1">
      <alignment/>
    </xf>
    <xf numFmtId="181" fontId="4" fillId="0" borderId="0" xfId="0" applyNumberFormat="1" applyFont="1" applyAlignment="1">
      <alignment vertical="center"/>
    </xf>
    <xf numFmtId="181" fontId="2" fillId="0" borderId="22" xfId="0" applyNumberFormat="1" applyFont="1" applyBorder="1" applyAlignment="1">
      <alignment horizontal="center"/>
    </xf>
    <xf numFmtId="181" fontId="2" fillId="0" borderId="21" xfId="0" applyNumberFormat="1" applyFont="1" applyBorder="1" applyAlignment="1">
      <alignment horizontal="center" vertical="top"/>
    </xf>
    <xf numFmtId="181" fontId="2" fillId="0" borderId="15" xfId="0" applyNumberFormat="1" applyFont="1" applyBorder="1" applyAlignment="1">
      <alignment horizontal="center"/>
    </xf>
    <xf numFmtId="181" fontId="2" fillId="0" borderId="0" xfId="0" applyNumberFormat="1" applyFont="1" applyBorder="1" applyAlignment="1">
      <alignment horizontal="center" vertical="top"/>
    </xf>
    <xf numFmtId="181" fontId="5" fillId="0" borderId="0" xfId="0" applyNumberFormat="1" applyFont="1" applyBorder="1" applyAlignment="1">
      <alignment vertical="center"/>
    </xf>
    <xf numFmtId="0" fontId="5" fillId="0" borderId="34" xfId="0" applyFont="1" applyBorder="1" applyAlignment="1">
      <alignment horizontal="left" vertical="center" wrapText="1"/>
    </xf>
    <xf numFmtId="38" fontId="5" fillId="0" borderId="17" xfId="17" applyFont="1" applyBorder="1" applyAlignment="1">
      <alignment horizontal="center" vertical="center" wrapText="1"/>
    </xf>
    <xf numFmtId="188" fontId="5" fillId="0" borderId="19" xfId="17" applyNumberFormat="1" applyFont="1" applyBorder="1" applyAlignment="1">
      <alignment horizontal="right" vertical="center" wrapText="1"/>
    </xf>
    <xf numFmtId="191" fontId="5" fillId="0" borderId="19" xfId="17" applyNumberFormat="1" applyFont="1" applyBorder="1" applyAlignment="1">
      <alignment horizontal="right" vertical="center" wrapText="1"/>
    </xf>
    <xf numFmtId="197" fontId="5" fillId="0" borderId="19" xfId="17" applyNumberFormat="1" applyFont="1" applyBorder="1" applyAlignment="1">
      <alignment horizontal="right" vertical="center" wrapText="1"/>
    </xf>
    <xf numFmtId="185" fontId="5" fillId="0" borderId="17" xfId="0" applyNumberFormat="1" applyFont="1" applyBorder="1" applyAlignment="1" quotePrefix="1">
      <alignment horizontal="center" vertical="center"/>
    </xf>
    <xf numFmtId="0" fontId="2" fillId="0" borderId="3"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5" fillId="0" borderId="3" xfId="0" applyFont="1" applyBorder="1" applyAlignment="1">
      <alignment horizontal="right" vertical="center" wrapText="1"/>
    </xf>
    <xf numFmtId="0" fontId="5" fillId="0" borderId="3" xfId="0" applyFont="1" applyBorder="1" applyAlignment="1">
      <alignment vertical="center"/>
    </xf>
    <xf numFmtId="0" fontId="2" fillId="0" borderId="28" xfId="0" applyFont="1" applyFill="1" applyBorder="1" applyAlignment="1">
      <alignment horizontal="center" vertical="center" wrapText="1"/>
    </xf>
    <xf numFmtId="38" fontId="5" fillId="0" borderId="30" xfId="17" applyFont="1" applyFill="1" applyBorder="1" applyAlignment="1">
      <alignment horizontal="right" vertical="center" wrapText="1"/>
    </xf>
    <xf numFmtId="3" fontId="2" fillId="0" borderId="20" xfId="0" applyNumberFormat="1" applyFont="1" applyBorder="1" applyAlignment="1">
      <alignment vertical="center"/>
    </xf>
    <xf numFmtId="38" fontId="5" fillId="0" borderId="19" xfId="17" applyFont="1" applyFill="1" applyBorder="1" applyAlignment="1">
      <alignment horizontal="right" vertical="center" wrapText="1"/>
    </xf>
    <xf numFmtId="0" fontId="2" fillId="0" borderId="21" xfId="0" applyFont="1" applyBorder="1" applyAlignment="1">
      <alignment vertical="center"/>
    </xf>
    <xf numFmtId="0" fontId="2" fillId="0" borderId="22" xfId="0" applyFont="1" applyBorder="1" applyAlignment="1">
      <alignment vertical="center"/>
    </xf>
    <xf numFmtId="38" fontId="5" fillId="0" borderId="30" xfId="17" applyFont="1" applyBorder="1" applyAlignment="1">
      <alignment vertical="center"/>
    </xf>
    <xf numFmtId="0" fontId="2" fillId="0" borderId="31" xfId="0" applyFont="1" applyBorder="1" applyAlignment="1">
      <alignment vertical="center"/>
    </xf>
    <xf numFmtId="0" fontId="2" fillId="0" borderId="36" xfId="0" applyFont="1" applyBorder="1" applyAlignment="1">
      <alignment vertical="center"/>
    </xf>
    <xf numFmtId="0" fontId="2" fillId="0" borderId="17" xfId="0" applyFont="1" applyFill="1" applyBorder="1" applyAlignment="1">
      <alignment horizontal="right" vertical="center"/>
    </xf>
    <xf numFmtId="179" fontId="3" fillId="0" borderId="20" xfId="0" applyNumberFormat="1" applyFont="1" applyBorder="1" applyAlignment="1" quotePrefix="1">
      <alignment horizontal="right" vertical="center" wrapText="1"/>
    </xf>
    <xf numFmtId="4" fontId="3" fillId="0" borderId="19" xfId="0" applyNumberFormat="1" applyFont="1" applyBorder="1" applyAlignment="1" quotePrefix="1">
      <alignment horizontal="right" vertical="center"/>
    </xf>
    <xf numFmtId="4" fontId="3" fillId="0" borderId="26" xfId="0" applyNumberFormat="1" applyFont="1" applyBorder="1" applyAlignment="1" quotePrefix="1">
      <alignment horizontal="right" vertical="center"/>
    </xf>
    <xf numFmtId="196" fontId="3" fillId="0" borderId="19" xfId="17" applyNumberFormat="1" applyFont="1" applyBorder="1" applyAlignment="1" quotePrefix="1">
      <alignment horizontal="righ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7" fillId="0" borderId="35" xfId="0" applyFont="1" applyBorder="1" applyAlignment="1">
      <alignment vertical="center"/>
    </xf>
    <xf numFmtId="0" fontId="7" fillId="0" borderId="35" xfId="0" applyFont="1" applyBorder="1" applyAlignment="1">
      <alignment horizontal="right" vertical="center"/>
    </xf>
    <xf numFmtId="3" fontId="5" fillId="0" borderId="15" xfId="0" applyNumberFormat="1" applyFont="1" applyBorder="1" applyAlignment="1">
      <alignment horizontal="right" vertical="center"/>
    </xf>
    <xf numFmtId="0" fontId="5" fillId="0" borderId="22" xfId="0" applyFont="1" applyBorder="1" applyAlignment="1">
      <alignment horizontal="left" vertical="center"/>
    </xf>
    <xf numFmtId="3" fontId="5" fillId="0" borderId="23" xfId="0" applyNumberFormat="1" applyFont="1" applyBorder="1" applyAlignment="1">
      <alignment horizontal="right" vertical="center"/>
    </xf>
    <xf numFmtId="57" fontId="3" fillId="0" borderId="4" xfId="0" applyNumberFormat="1" applyFont="1" applyBorder="1" applyAlignment="1">
      <alignment horizontal="justify" vertical="center" wrapText="1"/>
    </xf>
    <xf numFmtId="0" fontId="3" fillId="0" borderId="42" xfId="0" applyFont="1" applyBorder="1" applyAlignment="1">
      <alignment horizontal="center" vertical="center" wrapText="1"/>
    </xf>
    <xf numFmtId="0" fontId="0" fillId="0" borderId="1" xfId="0" applyBorder="1" applyAlignment="1">
      <alignment vertical="center"/>
    </xf>
    <xf numFmtId="0" fontId="5" fillId="0" borderId="3" xfId="0" applyFont="1" applyBorder="1" applyAlignment="1">
      <alignment horizontal="right" vertical="center"/>
    </xf>
    <xf numFmtId="3" fontId="5" fillId="0" borderId="3" xfId="0" applyNumberFormat="1" applyFont="1" applyBorder="1" applyAlignment="1">
      <alignment horizontal="right" vertical="center"/>
    </xf>
    <xf numFmtId="0" fontId="5" fillId="0" borderId="31" xfId="0" applyFont="1" applyBorder="1" applyAlignment="1">
      <alignment horizontal="right" vertical="center" wrapText="1"/>
    </xf>
    <xf numFmtId="0" fontId="2" fillId="0" borderId="20" xfId="0" applyFont="1" applyFill="1" applyBorder="1" applyAlignment="1">
      <alignment horizontal="center" vertical="center" wrapText="1"/>
    </xf>
    <xf numFmtId="3" fontId="2" fillId="0" borderId="31" xfId="0" applyNumberFormat="1" applyFont="1" applyBorder="1" applyAlignment="1">
      <alignment vertical="center"/>
    </xf>
    <xf numFmtId="3" fontId="2" fillId="0" borderId="0" xfId="0" applyNumberFormat="1" applyFont="1" applyBorder="1" applyAlignment="1">
      <alignment vertical="center"/>
    </xf>
    <xf numFmtId="0" fontId="7" fillId="0" borderId="0" xfId="0" applyFont="1" applyAlignment="1">
      <alignment/>
    </xf>
    <xf numFmtId="38" fontId="5" fillId="0" borderId="22" xfId="17" applyFont="1" applyBorder="1" applyAlignment="1" quotePrefix="1">
      <alignment horizontal="right" vertical="center"/>
    </xf>
    <xf numFmtId="38" fontId="5" fillId="0" borderId="21" xfId="17" applyFont="1" applyBorder="1" applyAlignment="1" quotePrefix="1">
      <alignment horizontal="right" vertical="center"/>
    </xf>
    <xf numFmtId="183" fontId="5" fillId="0" borderId="19" xfId="0" applyNumberFormat="1" applyFont="1" applyFill="1" applyBorder="1" applyAlignment="1">
      <alignment horizontal="right" vertical="center" wrapText="1"/>
    </xf>
    <xf numFmtId="0" fontId="7" fillId="0" borderId="0" xfId="0" applyFont="1" applyBorder="1" applyAlignment="1">
      <alignment horizontal="right" vertical="center" wrapText="1"/>
    </xf>
    <xf numFmtId="0" fontId="2" fillId="0" borderId="35" xfId="0" applyFont="1" applyBorder="1" applyAlignment="1">
      <alignment vertical="center"/>
    </xf>
    <xf numFmtId="0" fontId="2" fillId="0" borderId="21" xfId="0" applyFont="1" applyBorder="1" applyAlignment="1">
      <alignment horizontal="center" vertical="center" wrapText="1"/>
    </xf>
    <xf numFmtId="197" fontId="5" fillId="0" borderId="20" xfId="17" applyNumberFormat="1" applyFont="1" applyBorder="1" applyAlignment="1">
      <alignment horizontal="right" vertical="center" wrapText="1"/>
    </xf>
    <xf numFmtId="0" fontId="0" fillId="0" borderId="0" xfId="0" applyBorder="1" applyAlignment="1">
      <alignment vertical="center"/>
    </xf>
    <xf numFmtId="0" fontId="2" fillId="0" borderId="26" xfId="0" applyFont="1" applyBorder="1" applyAlignment="1">
      <alignment horizontal="center" vertical="center" wrapText="1"/>
    </xf>
    <xf numFmtId="188" fontId="5" fillId="0" borderId="17" xfId="17" applyNumberFormat="1" applyFont="1" applyBorder="1" applyAlignment="1">
      <alignment horizontal="right" vertical="center" wrapText="1"/>
    </xf>
    <xf numFmtId="188" fontId="5" fillId="0" borderId="0" xfId="17" applyNumberFormat="1" applyFont="1" applyBorder="1" applyAlignment="1">
      <alignment horizontal="right" vertical="center" wrapText="1"/>
    </xf>
    <xf numFmtId="0" fontId="2" fillId="0" borderId="25" xfId="0" applyFont="1" applyBorder="1" applyAlignment="1">
      <alignment horizontal="center" vertical="center" shrinkToFit="1"/>
    </xf>
    <xf numFmtId="0" fontId="2" fillId="0" borderId="0" xfId="0" applyFont="1" applyBorder="1" applyAlignment="1">
      <alignment vertical="center" wrapText="1"/>
    </xf>
    <xf numFmtId="0" fontId="4" fillId="0" borderId="0" xfId="0" applyFont="1" applyBorder="1" applyAlignment="1">
      <alignment/>
    </xf>
    <xf numFmtId="9" fontId="3" fillId="0" borderId="0" xfId="15" applyFont="1" applyBorder="1" applyAlignment="1">
      <alignment horizontal="justify" vertical="top" wrapText="1"/>
    </xf>
    <xf numFmtId="9" fontId="4" fillId="0" borderId="0" xfId="15" applyFont="1" applyBorder="1" applyAlignment="1">
      <alignment vertical="center"/>
    </xf>
    <xf numFmtId="9" fontId="4" fillId="0" borderId="0" xfId="15" applyFont="1" applyAlignment="1">
      <alignment/>
    </xf>
    <xf numFmtId="9" fontId="3" fillId="0" borderId="14" xfId="15" applyFont="1" applyBorder="1" applyAlignment="1">
      <alignment horizontal="center" vertical="center"/>
    </xf>
    <xf numFmtId="9" fontId="3" fillId="0" borderId="0" xfId="15" applyFont="1" applyAlignment="1">
      <alignment/>
    </xf>
    <xf numFmtId="9" fontId="4" fillId="0" borderId="1" xfId="15" applyFont="1" applyBorder="1" applyAlignment="1">
      <alignment horizontal="justify" vertical="top" wrapText="1"/>
    </xf>
    <xf numFmtId="0" fontId="3" fillId="0" borderId="1" xfId="0" applyFont="1" applyBorder="1" applyAlignment="1">
      <alignment horizontal="center" vertical="center"/>
    </xf>
    <xf numFmtId="0" fontId="7" fillId="0" borderId="19" xfId="0" applyFont="1" applyBorder="1" applyAlignment="1">
      <alignment vertical="center"/>
    </xf>
    <xf numFmtId="0" fontId="2" fillId="0" borderId="31" xfId="0" applyFont="1" applyBorder="1" applyAlignment="1">
      <alignment horizontal="left" vertical="center"/>
    </xf>
    <xf numFmtId="197" fontId="5" fillId="0" borderId="19" xfId="0" applyNumberFormat="1" applyFont="1" applyBorder="1" applyAlignment="1">
      <alignment horizontal="right" vertical="center"/>
    </xf>
    <xf numFmtId="197" fontId="5" fillId="0" borderId="19" xfId="0" applyNumberFormat="1" applyFont="1" applyBorder="1" applyAlignment="1">
      <alignment vertical="center"/>
    </xf>
    <xf numFmtId="197" fontId="5" fillId="0" borderId="35" xfId="0" applyNumberFormat="1" applyFont="1" applyBorder="1" applyAlignment="1">
      <alignment vertical="center"/>
    </xf>
    <xf numFmtId="57" fontId="3" fillId="0" borderId="36" xfId="0" applyNumberFormat="1" applyFont="1" applyBorder="1" applyAlignment="1">
      <alignment horizontal="left" vertical="center"/>
    </xf>
    <xf numFmtId="57" fontId="3" fillId="0" borderId="20" xfId="0" applyNumberFormat="1" applyFont="1" applyBorder="1" applyAlignment="1">
      <alignment horizontal="left" vertical="center"/>
    </xf>
    <xf numFmtId="0" fontId="20" fillId="0" borderId="0" xfId="0" applyFont="1" applyAlignment="1">
      <alignment horizontal="center" vertical="center"/>
    </xf>
    <xf numFmtId="9" fontId="3" fillId="0" borderId="32" xfId="15" applyFont="1" applyBorder="1" applyAlignment="1">
      <alignment horizontal="center" vertical="center"/>
    </xf>
    <xf numFmtId="9" fontId="4" fillId="0" borderId="34" xfId="15" applyFont="1" applyBorder="1" applyAlignment="1">
      <alignment horizontal="justify" vertical="top" wrapText="1"/>
    </xf>
    <xf numFmtId="0" fontId="2" fillId="0" borderId="24" xfId="0" applyFont="1" applyBorder="1" applyAlignment="1">
      <alignment vertical="center"/>
    </xf>
    <xf numFmtId="187" fontId="3" fillId="0" borderId="18" xfId="0" applyNumberFormat="1" applyFont="1" applyBorder="1" applyAlignment="1">
      <alignment horizontal="right" vertical="center" wrapText="1"/>
    </xf>
    <xf numFmtId="0" fontId="21" fillId="0" borderId="0" xfId="0" applyFont="1" applyAlignment="1">
      <alignment vertical="center"/>
    </xf>
    <xf numFmtId="0" fontId="2" fillId="0" borderId="14" xfId="0" applyFont="1" applyBorder="1" applyAlignment="1">
      <alignment vertical="center"/>
    </xf>
    <xf numFmtId="0" fontId="22" fillId="0" borderId="0" xfId="0" applyFont="1" applyAlignment="1">
      <alignment vertical="center"/>
    </xf>
    <xf numFmtId="0" fontId="5" fillId="0" borderId="21" xfId="17" applyNumberFormat="1" applyFont="1" applyBorder="1" applyAlignment="1" quotePrefix="1">
      <alignment horizontal="right" vertical="center"/>
    </xf>
    <xf numFmtId="0" fontId="5" fillId="0" borderId="22" xfId="17" applyNumberFormat="1" applyFont="1" applyBorder="1" applyAlignment="1" quotePrefix="1">
      <alignment horizontal="right" vertical="center"/>
    </xf>
    <xf numFmtId="0" fontId="0" fillId="0" borderId="0" xfId="0" applyAlignment="1">
      <alignment/>
    </xf>
    <xf numFmtId="0" fontId="11" fillId="0" borderId="0" xfId="0" applyFont="1" applyAlignment="1">
      <alignment horizontal="center" vertical="top"/>
    </xf>
    <xf numFmtId="0" fontId="2" fillId="0" borderId="0" xfId="0" applyFont="1" applyAlignment="1">
      <alignment/>
    </xf>
    <xf numFmtId="9" fontId="3" fillId="0" borderId="33" xfId="15" applyFont="1" applyBorder="1" applyAlignment="1">
      <alignment horizontal="center" vertical="center"/>
    </xf>
    <xf numFmtId="9" fontId="4" fillId="0" borderId="0" xfId="15" applyFont="1" applyBorder="1" applyAlignment="1">
      <alignment horizontal="justify" vertical="top" wrapText="1"/>
    </xf>
    <xf numFmtId="0" fontId="3" fillId="0" borderId="20" xfId="0" applyFont="1" applyBorder="1" applyAlignment="1">
      <alignment horizontal="justify" vertical="center" wrapText="1"/>
    </xf>
    <xf numFmtId="0" fontId="3" fillId="0" borderId="3" xfId="0" applyFont="1" applyBorder="1" applyAlignment="1">
      <alignment horizontal="left" vertical="center"/>
    </xf>
    <xf numFmtId="0" fontId="3" fillId="0" borderId="43" xfId="0" applyFont="1" applyBorder="1" applyAlignment="1">
      <alignment horizontal="center" vertical="center" wrapText="1"/>
    </xf>
    <xf numFmtId="57" fontId="3" fillId="0" borderId="20" xfId="0" applyNumberFormat="1" applyFont="1" applyBorder="1" applyAlignment="1">
      <alignment horizontal="justify" vertical="center" wrapText="1"/>
    </xf>
    <xf numFmtId="0" fontId="2" fillId="0" borderId="17" xfId="0" applyFont="1" applyBorder="1" applyAlignment="1">
      <alignment/>
    </xf>
    <xf numFmtId="0" fontId="2" fillId="0" borderId="19"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1" xfId="0" applyFont="1" applyBorder="1" applyAlignment="1">
      <alignment/>
    </xf>
    <xf numFmtId="3" fontId="23" fillId="0" borderId="17" xfId="0" applyNumberFormat="1" applyFont="1" applyBorder="1" applyAlignment="1">
      <alignment horizontal="right" vertical="center" wrapText="1"/>
    </xf>
    <xf numFmtId="0" fontId="2" fillId="0" borderId="34" xfId="0" applyFont="1" applyBorder="1" applyAlignment="1">
      <alignment horizontal="right" vertical="center" shrinkToFit="1"/>
    </xf>
    <xf numFmtId="0" fontId="13" fillId="0" borderId="0" xfId="0" applyFont="1" applyBorder="1" applyAlignment="1">
      <alignment horizontal="right" vertical="center"/>
    </xf>
    <xf numFmtId="0" fontId="0" fillId="0" borderId="0" xfId="0" applyBorder="1" applyAlignment="1">
      <alignment/>
    </xf>
    <xf numFmtId="0" fontId="5" fillId="0" borderId="0" xfId="0" applyFont="1" applyBorder="1" applyAlignment="1">
      <alignment horizontal="justify" vertical="center" wrapText="1"/>
    </xf>
    <xf numFmtId="0" fontId="3" fillId="0" borderId="35" xfId="0" applyFont="1" applyBorder="1" applyAlignment="1">
      <alignment vertical="center"/>
    </xf>
    <xf numFmtId="0" fontId="3" fillId="0" borderId="36" xfId="0" applyFont="1" applyBorder="1" applyAlignment="1">
      <alignment vertical="center"/>
    </xf>
    <xf numFmtId="0" fontId="7" fillId="0" borderId="20" xfId="0" applyFont="1" applyBorder="1" applyAlignment="1">
      <alignment vertical="center"/>
    </xf>
    <xf numFmtId="0" fontId="2" fillId="0" borderId="36" xfId="0" applyFont="1" applyBorder="1" applyAlignment="1">
      <alignment horizontal="righ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188" fontId="5" fillId="0" borderId="36" xfId="0" applyNumberFormat="1" applyFont="1" applyBorder="1" applyAlignment="1">
      <alignment horizontal="right" vertical="center"/>
    </xf>
    <xf numFmtId="183" fontId="5" fillId="0" borderId="15"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0" applyNumberFormat="1" applyFont="1" applyBorder="1" applyAlignment="1">
      <alignment vertical="center"/>
    </xf>
    <xf numFmtId="183" fontId="5" fillId="0" borderId="1" xfId="0" applyNumberFormat="1" applyFont="1" applyBorder="1" applyAlignment="1">
      <alignment vertical="center"/>
    </xf>
    <xf numFmtId="181" fontId="5" fillId="0" borderId="15" xfId="0" applyNumberFormat="1" applyFont="1" applyBorder="1" applyAlignment="1">
      <alignment vertical="center"/>
    </xf>
    <xf numFmtId="181" fontId="5" fillId="0" borderId="18" xfId="0" applyNumberFormat="1" applyFont="1" applyBorder="1" applyAlignment="1">
      <alignment vertical="center"/>
    </xf>
    <xf numFmtId="181" fontId="5" fillId="0" borderId="19" xfId="0" applyNumberFormat="1" applyFont="1" applyBorder="1" applyAlignment="1">
      <alignment vertical="center"/>
    </xf>
    <xf numFmtId="181" fontId="5" fillId="0" borderId="35" xfId="0" applyNumberFormat="1" applyFont="1" applyBorder="1" applyAlignment="1">
      <alignment horizontal="right" vertical="center"/>
    </xf>
    <xf numFmtId="196" fontId="5" fillId="0" borderId="0" xfId="17" applyNumberFormat="1" applyFont="1" applyBorder="1" applyAlignment="1">
      <alignment horizontal="right" vertical="center" wrapText="1"/>
    </xf>
    <xf numFmtId="196" fontId="5" fillId="0" borderId="1" xfId="17" applyNumberFormat="1" applyFont="1" applyBorder="1" applyAlignment="1">
      <alignment horizontal="right" vertical="center" wrapText="1"/>
    </xf>
    <xf numFmtId="187" fontId="3" fillId="0" borderId="26" xfId="0" applyNumberFormat="1" applyFont="1" applyBorder="1" applyAlignment="1">
      <alignment horizontal="right" vertical="center" wrapText="1"/>
    </xf>
    <xf numFmtId="187" fontId="3" fillId="0" borderId="21" xfId="0" applyNumberFormat="1" applyFont="1" applyBorder="1" applyAlignment="1">
      <alignment horizontal="right" vertical="center" wrapText="1"/>
    </xf>
    <xf numFmtId="0" fontId="4" fillId="0" borderId="17" xfId="0" applyFont="1" applyBorder="1" applyAlignment="1">
      <alignment/>
    </xf>
    <xf numFmtId="9" fontId="2" fillId="0" borderId="0" xfId="15" applyFont="1" applyBorder="1" applyAlignment="1">
      <alignment horizontal="left" vertical="center"/>
    </xf>
    <xf numFmtId="0" fontId="4" fillId="0" borderId="35" xfId="0" applyFont="1" applyBorder="1" applyAlignment="1">
      <alignment/>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Border="1" applyAlignment="1">
      <alignment horizontal="left" vertical="center"/>
    </xf>
    <xf numFmtId="0" fontId="0" fillId="0" borderId="21" xfId="0" applyBorder="1" applyAlignment="1">
      <alignment vertical="center"/>
    </xf>
    <xf numFmtId="56" fontId="2" fillId="0" borderId="16" xfId="0" applyNumberFormat="1" applyFont="1" applyBorder="1" applyAlignment="1">
      <alignment horizontal="center" vertical="center" wrapText="1"/>
    </xf>
    <xf numFmtId="0" fontId="2" fillId="0" borderId="0" xfId="0" applyFont="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0" fillId="0" borderId="0" xfId="0" applyAlignment="1">
      <alignment vertical="center"/>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6" xfId="0" applyBorder="1" applyAlignment="1">
      <alignment vertical="center"/>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xf>
    <xf numFmtId="0" fontId="0" fillId="0" borderId="17" xfId="0" applyBorder="1" applyAlignment="1">
      <alignment vertical="center"/>
    </xf>
    <xf numFmtId="0" fontId="0" fillId="0" borderId="0" xfId="0" applyBorder="1" applyAlignment="1">
      <alignment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0" fillId="0" borderId="1" xfId="0" applyBorder="1" applyAlignment="1">
      <alignment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3" xfId="0" applyFont="1" applyBorder="1" applyAlignment="1">
      <alignment horizontal="right" vertical="center"/>
    </xf>
    <xf numFmtId="0" fontId="2" fillId="0" borderId="41" xfId="0" applyFont="1" applyBorder="1" applyAlignment="1">
      <alignment horizontal="justify" vertical="center"/>
    </xf>
    <xf numFmtId="0" fontId="5" fillId="0" borderId="45" xfId="0" applyFont="1" applyBorder="1" applyAlignment="1">
      <alignment horizontal="right" vertical="center"/>
    </xf>
    <xf numFmtId="0" fontId="5" fillId="0" borderId="39" xfId="0" applyFont="1" applyBorder="1" applyAlignment="1">
      <alignment horizontal="right" vertical="center"/>
    </xf>
    <xf numFmtId="0" fontId="5" fillId="0" borderId="41" xfId="0" applyFont="1" applyBorder="1" applyAlignment="1">
      <alignment horizontal="right" vertical="center"/>
    </xf>
    <xf numFmtId="0" fontId="2" fillId="0" borderId="37" xfId="0" applyFont="1" applyBorder="1" applyAlignment="1">
      <alignment horizontal="justify" vertical="center"/>
    </xf>
    <xf numFmtId="0" fontId="5" fillId="0" borderId="31" xfId="0" applyFont="1" applyBorder="1" applyAlignment="1">
      <alignment horizontal="right" vertical="center"/>
    </xf>
    <xf numFmtId="0" fontId="5" fillId="0" borderId="29" xfId="0" applyFont="1" applyBorder="1" applyAlignment="1">
      <alignment horizontal="right" vertical="center"/>
    </xf>
    <xf numFmtId="0" fontId="5" fillId="0" borderId="37" xfId="0" applyFont="1" applyBorder="1" applyAlignment="1">
      <alignment horizontal="right" vertical="center"/>
    </xf>
    <xf numFmtId="0" fontId="4" fillId="0" borderId="19" xfId="15" applyNumberFormat="1" applyFont="1" applyBorder="1" applyAlignment="1">
      <alignment horizontal="justify" vertical="top" wrapText="1"/>
    </xf>
    <xf numFmtId="9" fontId="3" fillId="0" borderId="0" xfId="15" applyFont="1" applyAlignment="1">
      <alignment wrapText="1"/>
    </xf>
    <xf numFmtId="0" fontId="4" fillId="0" borderId="19" xfId="15" applyNumberFormat="1" applyFont="1" applyBorder="1" applyAlignment="1">
      <alignment vertical="top" wrapText="1"/>
    </xf>
    <xf numFmtId="9" fontId="4" fillId="0" borderId="17" xfId="15" applyFont="1" applyBorder="1" applyAlignment="1">
      <alignment vertical="top"/>
    </xf>
    <xf numFmtId="9" fontId="4" fillId="0" borderId="0" xfId="15" applyFont="1" applyBorder="1" applyAlignment="1">
      <alignment vertical="top" wrapText="1"/>
    </xf>
    <xf numFmtId="9" fontId="4" fillId="0" borderId="18" xfId="15" applyFont="1" applyBorder="1" applyAlignment="1">
      <alignment horizontal="justify" vertical="top" wrapText="1"/>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3" fillId="0" borderId="1" xfId="0" applyFont="1" applyBorder="1" applyAlignment="1">
      <alignment horizontal="right" vertical="center"/>
    </xf>
    <xf numFmtId="9" fontId="4" fillId="0" borderId="19" xfId="15" applyFont="1" applyBorder="1" applyAlignment="1">
      <alignment horizontal="justify" vertical="top" wrapText="1"/>
    </xf>
    <xf numFmtId="9" fontId="4" fillId="0" borderId="20" xfId="15" applyFont="1" applyBorder="1" applyAlignment="1">
      <alignment horizontal="justify" vertical="top" wrapText="1"/>
    </xf>
    <xf numFmtId="9" fontId="4" fillId="0" borderId="19" xfId="15" applyFont="1" applyBorder="1" applyAlignment="1">
      <alignment vertical="top" wrapText="1"/>
    </xf>
    <xf numFmtId="0" fontId="13" fillId="0" borderId="0" xfId="0" applyFont="1" applyBorder="1" applyAlignment="1">
      <alignment horizontal="right" vertical="center"/>
    </xf>
    <xf numFmtId="0" fontId="2" fillId="0" borderId="1" xfId="0" applyFont="1" applyBorder="1" applyAlignment="1">
      <alignment vertical="center"/>
    </xf>
    <xf numFmtId="0" fontId="0" fillId="0" borderId="1" xfId="0" applyBorder="1" applyAlignment="1">
      <alignment/>
    </xf>
    <xf numFmtId="179" fontId="5" fillId="0" borderId="22" xfId="0" applyNumberFormat="1" applyFont="1" applyBorder="1" applyAlignment="1">
      <alignment horizontal="right" vertical="center" wrapText="1"/>
    </xf>
    <xf numFmtId="0" fontId="5" fillId="0" borderId="15" xfId="0" applyFont="1" applyBorder="1" applyAlignment="1">
      <alignment horizontal="right" vertical="center"/>
    </xf>
    <xf numFmtId="179" fontId="5" fillId="0" borderId="36" xfId="0" applyNumberFormat="1" applyFont="1" applyBorder="1" applyAlignment="1">
      <alignment horizontal="right" vertical="center" wrapText="1"/>
    </xf>
    <xf numFmtId="0" fontId="5" fillId="0" borderId="1" xfId="0" applyFont="1" applyBorder="1" applyAlignment="1">
      <alignment horizontal="righ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12" xfId="0" applyFont="1" applyBorder="1" applyAlignment="1">
      <alignment vertical="center"/>
    </xf>
    <xf numFmtId="0" fontId="5" fillId="0" borderId="7" xfId="0" applyFont="1" applyBorder="1" applyAlignment="1">
      <alignment vertic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vertical="center"/>
    </xf>
    <xf numFmtId="0" fontId="5" fillId="0" borderId="50" xfId="0" applyFont="1" applyBorder="1" applyAlignment="1">
      <alignment vertical="center"/>
    </xf>
    <xf numFmtId="179" fontId="5" fillId="0" borderId="20" xfId="0" applyNumberFormat="1" applyFont="1" applyBorder="1" applyAlignment="1">
      <alignment horizontal="right" vertical="center" wrapText="1"/>
    </xf>
    <xf numFmtId="0" fontId="5" fillId="0" borderId="51" xfId="0"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3" fillId="0" borderId="0" xfId="0" applyFont="1" applyBorder="1" applyAlignment="1">
      <alignment horizontal="right" vertical="center"/>
    </xf>
    <xf numFmtId="0" fontId="5" fillId="0" borderId="35" xfId="0" applyFont="1" applyBorder="1" applyAlignment="1">
      <alignment vertical="center"/>
    </xf>
    <xf numFmtId="0" fontId="5" fillId="0" borderId="33" xfId="0" applyFont="1" applyBorder="1" applyAlignment="1">
      <alignment horizontal="center" vertical="center" wrapText="1"/>
    </xf>
    <xf numFmtId="0" fontId="5" fillId="0" borderId="19" xfId="0" applyFont="1" applyBorder="1" applyAlignment="1">
      <alignment horizontal="justify" vertical="center" wrapText="1"/>
    </xf>
    <xf numFmtId="0" fontId="5" fillId="0" borderId="35" xfId="0" applyFont="1" applyBorder="1" applyAlignment="1">
      <alignment horizontal="justify" vertical="center" wrapText="1"/>
    </xf>
    <xf numFmtId="0" fontId="5" fillId="0" borderId="4" xfId="0" applyFont="1" applyBorder="1" applyAlignment="1">
      <alignment horizontal="left" vertical="center" wrapText="1"/>
    </xf>
    <xf numFmtId="0" fontId="5" fillId="0" borderId="11" xfId="0" applyFont="1" applyBorder="1" applyAlignment="1">
      <alignment vertical="center"/>
    </xf>
    <xf numFmtId="0" fontId="5" fillId="0" borderId="4" xfId="0" applyFont="1" applyBorder="1" applyAlignment="1">
      <alignment horizontal="center" vertical="center" wrapText="1"/>
    </xf>
    <xf numFmtId="0" fontId="5" fillId="0" borderId="43" xfId="0" applyFont="1" applyBorder="1" applyAlignment="1">
      <alignment vertical="center"/>
    </xf>
    <xf numFmtId="0" fontId="5" fillId="0" borderId="34"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9" xfId="0" applyFont="1" applyBorder="1" applyAlignment="1">
      <alignment horizontal="center" vertical="center" wrapText="1"/>
    </xf>
    <xf numFmtId="0" fontId="5" fillId="0" borderId="42" xfId="0" applyFont="1" applyBorder="1" applyAlignment="1">
      <alignment vertical="center"/>
    </xf>
    <xf numFmtId="0" fontId="5" fillId="0" borderId="32" xfId="0" applyFont="1" applyBorder="1" applyAlignment="1">
      <alignment horizontal="center" vertical="center" wrapText="1"/>
    </xf>
    <xf numFmtId="0" fontId="5" fillId="0" borderId="33" xfId="0" applyFont="1" applyBorder="1" applyAlignment="1">
      <alignment vertical="center"/>
    </xf>
    <xf numFmtId="0" fontId="5" fillId="0" borderId="17" xfId="0" applyFont="1" applyBorder="1" applyAlignment="1">
      <alignment horizontal="center" vertical="center" wrapText="1"/>
    </xf>
    <xf numFmtId="0" fontId="5" fillId="0" borderId="19" xfId="0" applyFont="1" applyBorder="1" applyAlignment="1">
      <alignment vertical="center"/>
    </xf>
    <xf numFmtId="0" fontId="4" fillId="0" borderId="0" xfId="0" applyFont="1" applyBorder="1" applyAlignment="1">
      <alignment vertical="center"/>
    </xf>
    <xf numFmtId="0" fontId="0" fillId="0" borderId="0" xfId="0" applyAlignment="1">
      <alignment/>
    </xf>
    <xf numFmtId="0" fontId="4" fillId="0" borderId="0" xfId="0" applyFont="1" applyBorder="1" applyAlignment="1">
      <alignment vertical="center" wrapText="1"/>
    </xf>
    <xf numFmtId="0" fontId="4" fillId="0" borderId="3" xfId="0" applyFont="1" applyBorder="1" applyAlignment="1">
      <alignment vertical="center"/>
    </xf>
    <xf numFmtId="0" fontId="0" fillId="0" borderId="3" xfId="0" applyBorder="1" applyAlignment="1">
      <alignment vertical="center"/>
    </xf>
    <xf numFmtId="0" fontId="2" fillId="0" borderId="0" xfId="0" applyFont="1" applyBorder="1" applyAlignment="1">
      <alignment vertical="center"/>
    </xf>
    <xf numFmtId="0" fontId="0" fillId="0" borderId="0" xfId="0" applyBorder="1" applyAlignment="1">
      <alignment/>
    </xf>
    <xf numFmtId="0" fontId="17" fillId="0" borderId="3" xfId="0" applyFont="1" applyBorder="1" applyAlignment="1">
      <alignment vertical="center"/>
    </xf>
    <xf numFmtId="0" fontId="5" fillId="0" borderId="52" xfId="0" applyFont="1" applyBorder="1" applyAlignment="1">
      <alignment horizontal="center" vertical="center" wrapText="1"/>
    </xf>
    <xf numFmtId="0" fontId="5" fillId="0" borderId="53" xfId="0" applyFont="1" applyBorder="1" applyAlignment="1">
      <alignment vertical="center"/>
    </xf>
    <xf numFmtId="0" fontId="5" fillId="0" borderId="54"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7"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17" xfId="0" applyFont="1" applyBorder="1" applyAlignment="1">
      <alignment vertical="center"/>
    </xf>
    <xf numFmtId="0" fontId="5" fillId="0" borderId="38" xfId="0" applyFont="1" applyBorder="1" applyAlignment="1">
      <alignment vertical="center"/>
    </xf>
    <xf numFmtId="179" fontId="5" fillId="0" borderId="0" xfId="0" applyNumberFormat="1" applyFont="1" applyBorder="1" applyAlignment="1">
      <alignment horizontal="right" vertical="center" wrapText="1"/>
    </xf>
    <xf numFmtId="0" fontId="0" fillId="0" borderId="27"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32" xfId="0" applyBorder="1" applyAlignment="1">
      <alignment vertical="center"/>
    </xf>
    <xf numFmtId="0" fontId="2" fillId="0" borderId="27" xfId="0" applyFont="1" applyBorder="1" applyAlignment="1">
      <alignment horizontal="center" vertical="center" wrapText="1"/>
    </xf>
    <xf numFmtId="0" fontId="0" fillId="0" borderId="20" xfId="0" applyBorder="1" applyAlignment="1">
      <alignment vertical="center"/>
    </xf>
    <xf numFmtId="0" fontId="5" fillId="0" borderId="19" xfId="0" applyFont="1" applyBorder="1" applyAlignment="1">
      <alignment horizontal="right" vertical="center" wrapText="1"/>
    </xf>
    <xf numFmtId="187" fontId="5" fillId="0" borderId="3" xfId="0" applyNumberFormat="1" applyFont="1" applyBorder="1" applyAlignment="1">
      <alignment vertical="center"/>
    </xf>
    <xf numFmtId="0" fontId="4" fillId="0" borderId="0" xfId="0" applyFont="1" applyAlignment="1">
      <alignment vertical="center"/>
    </xf>
    <xf numFmtId="0" fontId="3"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xf>
    <xf numFmtId="0" fontId="2" fillId="0" borderId="3" xfId="0" applyFont="1" applyFill="1" applyBorder="1" applyAlignment="1">
      <alignment horizontal="center" vertical="center" wrapText="1"/>
    </xf>
    <xf numFmtId="0" fontId="2" fillId="0" borderId="3" xfId="0" applyFont="1" applyBorder="1" applyAlignment="1">
      <alignment vertical="center"/>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0" xfId="0" applyFont="1" applyAlignment="1">
      <alignment horizontal="left" vertical="center"/>
    </xf>
    <xf numFmtId="0" fontId="2" fillId="0" borderId="19" xfId="0" applyFont="1" applyBorder="1" applyAlignment="1">
      <alignment horizontal="center" vertical="center"/>
    </xf>
    <xf numFmtId="0" fontId="2" fillId="0" borderId="14" xfId="0" applyFont="1" applyBorder="1" applyAlignment="1">
      <alignment vertical="center"/>
    </xf>
    <xf numFmtId="0" fontId="5" fillId="0" borderId="19" xfId="0" applyFont="1" applyBorder="1" applyAlignment="1">
      <alignment horizontal="right" wrapText="1"/>
    </xf>
    <xf numFmtId="0" fontId="2" fillId="0" borderId="19" xfId="0" applyFont="1" applyBorder="1" applyAlignment="1">
      <alignment horizontal="right" wrapText="1"/>
    </xf>
    <xf numFmtId="3" fontId="5" fillId="0" borderId="20" xfId="0" applyNumberFormat="1" applyFont="1" applyBorder="1" applyAlignment="1">
      <alignment horizontal="right" wrapText="1"/>
    </xf>
    <xf numFmtId="0" fontId="2" fillId="0" borderId="20" xfId="0" applyFont="1" applyBorder="1" applyAlignment="1">
      <alignment horizontal="right" wrapText="1"/>
    </xf>
    <xf numFmtId="0" fontId="5" fillId="0" borderId="20" xfId="0" applyFont="1" applyBorder="1" applyAlignment="1">
      <alignment horizontal="right" wrapText="1"/>
    </xf>
    <xf numFmtId="0" fontId="0" fillId="0" borderId="35" xfId="0" applyBorder="1" applyAlignment="1">
      <alignment horizontal="right" vertical="center" wrapText="1"/>
    </xf>
    <xf numFmtId="3" fontId="5" fillId="0" borderId="19" xfId="0" applyNumberFormat="1" applyFont="1" applyBorder="1" applyAlignment="1">
      <alignment horizontal="right" wrapText="1"/>
    </xf>
    <xf numFmtId="0" fontId="2" fillId="0" borderId="17" xfId="0" applyFont="1" applyBorder="1" applyAlignment="1">
      <alignment wrapText="1"/>
    </xf>
    <xf numFmtId="0" fontId="2" fillId="0" borderId="17" xfId="0" applyFont="1" applyBorder="1" applyAlignment="1">
      <alignment horizontal="left"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top"/>
    </xf>
    <xf numFmtId="0" fontId="2" fillId="0" borderId="25" xfId="0" applyFont="1" applyBorder="1" applyAlignment="1">
      <alignment horizontal="center" vertical="top"/>
    </xf>
    <xf numFmtId="0" fontId="2" fillId="0" borderId="16" xfId="0" applyFont="1" applyBorder="1" applyAlignment="1">
      <alignment horizontal="center" wrapText="1"/>
    </xf>
    <xf numFmtId="0" fontId="2" fillId="0" borderId="27" xfId="0" applyFont="1" applyBorder="1" applyAlignment="1">
      <alignment horizontal="center"/>
    </xf>
    <xf numFmtId="0" fontId="2" fillId="0" borderId="3" xfId="0" applyFont="1" applyBorder="1" applyAlignment="1">
      <alignment horizontal="center"/>
    </xf>
    <xf numFmtId="0" fontId="2" fillId="0" borderId="16" xfId="0" applyFont="1" applyBorder="1" applyAlignment="1">
      <alignment horizontal="center"/>
    </xf>
    <xf numFmtId="0" fontId="2" fillId="0" borderId="3" xfId="0" applyFont="1" applyBorder="1" applyAlignment="1">
      <alignment/>
    </xf>
    <xf numFmtId="0" fontId="2" fillId="0" borderId="24" xfId="0" applyFont="1" applyBorder="1" applyAlignment="1">
      <alignment horizontal="center" vertical="top"/>
    </xf>
    <xf numFmtId="0" fontId="2" fillId="0" borderId="24" xfId="0" applyFont="1" applyBorder="1" applyAlignment="1">
      <alignment vertical="top"/>
    </xf>
    <xf numFmtId="0" fontId="2" fillId="0" borderId="20" xfId="0" applyFont="1" applyBorder="1" applyAlignment="1">
      <alignment horizontal="center" vertical="center"/>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7" xfId="0" applyFont="1" applyBorder="1" applyAlignment="1">
      <alignment vertical="center"/>
    </xf>
    <xf numFmtId="0" fontId="2" fillId="0" borderId="2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4" fillId="0" borderId="22" xfId="0" applyFont="1"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3" fillId="0" borderId="20" xfId="17" applyNumberFormat="1" applyFont="1" applyBorder="1" applyAlignment="1">
      <alignment vertical="center" shrinkToFit="1"/>
    </xf>
    <xf numFmtId="0" fontId="0" fillId="0" borderId="0" xfId="0" applyAlignment="1">
      <alignment vertical="center" shrinkToFit="1"/>
    </xf>
    <xf numFmtId="196" fontId="3" fillId="0" borderId="36" xfId="17" applyNumberFormat="1" applyFont="1" applyBorder="1" applyAlignment="1">
      <alignment vertical="center"/>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196" fontId="3" fillId="0" borderId="20" xfId="17" applyNumberFormat="1" applyFont="1" applyBorder="1" applyAlignment="1">
      <alignment vertical="center"/>
    </xf>
    <xf numFmtId="0" fontId="3" fillId="0" borderId="27" xfId="0" applyFont="1" applyBorder="1" applyAlignment="1">
      <alignment horizontal="center" vertical="center" wrapText="1"/>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top" wrapText="1"/>
    </xf>
    <xf numFmtId="0" fontId="3" fillId="0" borderId="25" xfId="0" applyFont="1" applyBorder="1" applyAlignment="1">
      <alignment horizontal="center" vertical="top" wrapText="1"/>
    </xf>
    <xf numFmtId="0" fontId="3" fillId="0" borderId="16" xfId="0" applyFont="1" applyBorder="1" applyAlignment="1">
      <alignment horizontal="center"/>
    </xf>
    <xf numFmtId="0" fontId="3" fillId="0" borderId="27" xfId="0" applyFont="1" applyBorder="1" applyAlignment="1">
      <alignment horizontal="center"/>
    </xf>
    <xf numFmtId="0" fontId="3" fillId="0" borderId="3" xfId="0" applyFont="1" applyBorder="1" applyAlignment="1">
      <alignment/>
    </xf>
    <xf numFmtId="0" fontId="3" fillId="0" borderId="20" xfId="0" applyFont="1" applyBorder="1" applyAlignment="1">
      <alignment horizontal="center" vertical="top" wrapText="1"/>
    </xf>
    <xf numFmtId="0" fontId="3" fillId="0" borderId="0" xfId="0" applyFont="1" applyAlignment="1">
      <alignment/>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4" fillId="0" borderId="1" xfId="0" applyFont="1" applyBorder="1" applyAlignment="1">
      <alignment horizontal="right" vertical="center"/>
    </xf>
    <xf numFmtId="0" fontId="3" fillId="0" borderId="17" xfId="0" applyFont="1" applyBorder="1" applyAlignment="1">
      <alignment horizontal="center" vertical="center"/>
    </xf>
    <xf numFmtId="0" fontId="4" fillId="0" borderId="19" xfId="0" applyFont="1" applyBorder="1" applyAlignment="1">
      <alignment horizontal="center" vertical="center" wrapText="1"/>
    </xf>
    <xf numFmtId="0" fontId="4" fillId="0" borderId="26" xfId="0" applyFont="1" applyBorder="1" applyAlignment="1">
      <alignment vertical="center" wrapText="1"/>
    </xf>
    <xf numFmtId="0" fontId="3" fillId="0" borderId="19" xfId="0" applyFont="1" applyBorder="1" applyAlignment="1">
      <alignment horizontal="center" vertical="center" wrapText="1"/>
    </xf>
    <xf numFmtId="0" fontId="3" fillId="0" borderId="26" xfId="0" applyFont="1" applyBorder="1" applyAlignment="1">
      <alignment vertical="center" wrapText="1"/>
    </xf>
    <xf numFmtId="0" fontId="3" fillId="0" borderId="25" xfId="0" applyFont="1" applyBorder="1" applyAlignment="1">
      <alignment vertical="center"/>
    </xf>
    <xf numFmtId="187" fontId="17" fillId="0" borderId="36" xfId="0" applyNumberFormat="1" applyFont="1" applyBorder="1" applyAlignment="1">
      <alignment horizontal="right" vertical="center" wrapText="1"/>
    </xf>
    <xf numFmtId="0" fontId="0" fillId="0" borderId="34" xfId="0" applyBorder="1" applyAlignment="1">
      <alignment horizontal="right" vertical="center" wrapText="1"/>
    </xf>
    <xf numFmtId="0" fontId="2" fillId="0" borderId="28" xfId="0" applyFont="1" applyBorder="1" applyAlignment="1">
      <alignment horizontal="center" vertical="center" shrinkToFit="1"/>
    </xf>
    <xf numFmtId="0" fontId="2" fillId="0" borderId="18" xfId="0" applyFont="1" applyBorder="1" applyAlignment="1">
      <alignment horizontal="center" vertical="center" wrapText="1"/>
    </xf>
    <xf numFmtId="0" fontId="0" fillId="0" borderId="26" xfId="0" applyFont="1" applyBorder="1" applyAlignment="1">
      <alignment horizontal="center" vertical="center"/>
    </xf>
    <xf numFmtId="0" fontId="2" fillId="0" borderId="27"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24" xfId="0" applyBorder="1" applyAlignment="1">
      <alignmen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2" fillId="0" borderId="46" xfId="0" applyFont="1" applyBorder="1" applyAlignment="1">
      <alignment horizontal="center" vertical="center"/>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vertical="center"/>
    </xf>
    <xf numFmtId="0" fontId="2" fillId="0" borderId="24" xfId="0" applyFont="1" applyBorder="1" applyAlignment="1">
      <alignment vertical="center"/>
    </xf>
    <xf numFmtId="0" fontId="2" fillId="0" borderId="28" xfId="0" applyFont="1" applyBorder="1" applyAlignment="1">
      <alignment horizontal="center" vertical="center"/>
    </xf>
    <xf numFmtId="0" fontId="2" fillId="0" borderId="53" xfId="0" applyFont="1" applyBorder="1" applyAlignment="1">
      <alignment horizontal="center" vertical="center"/>
    </xf>
    <xf numFmtId="0" fontId="6" fillId="0" borderId="1" xfId="0" applyFont="1" applyBorder="1" applyAlignment="1">
      <alignment vertical="center"/>
    </xf>
    <xf numFmtId="0" fontId="3" fillId="0" borderId="14" xfId="0" applyFont="1" applyBorder="1" applyAlignment="1">
      <alignment horizontal="center" vertical="center"/>
    </xf>
    <xf numFmtId="0" fontId="0" fillId="0" borderId="52" xfId="0" applyBorder="1" applyAlignment="1">
      <alignment horizontal="center" vertical="center"/>
    </xf>
    <xf numFmtId="0" fontId="0" fillId="0" borderId="14" xfId="0" applyBorder="1" applyAlignment="1">
      <alignment horizontal="center" vertical="center" wrapText="1"/>
    </xf>
    <xf numFmtId="0" fontId="0" fillId="0" borderId="52" xfId="0" applyBorder="1" applyAlignment="1">
      <alignment horizontal="center" vertical="center" wrapText="1"/>
    </xf>
    <xf numFmtId="0" fontId="3" fillId="0" borderId="52"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17" fillId="0" borderId="0" xfId="0" applyFont="1" applyAlignment="1">
      <alignment vertical="center"/>
    </xf>
    <xf numFmtId="0" fontId="19" fillId="0" borderId="0" xfId="0" applyFont="1" applyAlignment="1">
      <alignment vertical="center"/>
    </xf>
    <xf numFmtId="0" fontId="3" fillId="0" borderId="0" xfId="0" applyFont="1" applyAlignment="1">
      <alignmen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3" fillId="0" borderId="1" xfId="0" applyFont="1" applyBorder="1" applyAlignment="1">
      <alignment vertical="center"/>
    </xf>
    <xf numFmtId="0" fontId="4" fillId="0" borderId="3"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3"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9"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9" fontId="3" fillId="0" borderId="14" xfId="15" applyFont="1" applyBorder="1" applyAlignment="1">
      <alignment horizontal="center" vertical="center"/>
    </xf>
    <xf numFmtId="9" fontId="13" fillId="0" borderId="14" xfId="15" applyFont="1" applyBorder="1" applyAlignment="1">
      <alignment horizontal="center" vertical="center"/>
    </xf>
    <xf numFmtId="9" fontId="3" fillId="0" borderId="13" xfId="15"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2</xdr:row>
      <xdr:rowOff>123825</xdr:rowOff>
    </xdr:from>
    <xdr:to>
      <xdr:col>3</xdr:col>
      <xdr:colOff>0</xdr:colOff>
      <xdr:row>2</xdr:row>
      <xdr:rowOff>123825</xdr:rowOff>
    </xdr:to>
    <xdr:sp>
      <xdr:nvSpPr>
        <xdr:cNvPr id="1" name="Line 1"/>
        <xdr:cNvSpPr>
          <a:spLocks/>
        </xdr:cNvSpPr>
      </xdr:nvSpPr>
      <xdr:spPr>
        <a:xfrm flipV="1">
          <a:off x="1628775" y="70485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3</xdr:row>
      <xdr:rowOff>114300</xdr:rowOff>
    </xdr:from>
    <xdr:to>
      <xdr:col>3</xdr:col>
      <xdr:colOff>0</xdr:colOff>
      <xdr:row>3</xdr:row>
      <xdr:rowOff>114300</xdr:rowOff>
    </xdr:to>
    <xdr:sp>
      <xdr:nvSpPr>
        <xdr:cNvPr id="2" name="Line 2"/>
        <xdr:cNvSpPr>
          <a:spLocks/>
        </xdr:cNvSpPr>
      </xdr:nvSpPr>
      <xdr:spPr>
        <a:xfrm>
          <a:off x="1285875" y="895350"/>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7</xdr:row>
      <xdr:rowOff>114300</xdr:rowOff>
    </xdr:from>
    <xdr:to>
      <xdr:col>3</xdr:col>
      <xdr:colOff>0</xdr:colOff>
      <xdr:row>7</xdr:row>
      <xdr:rowOff>114300</xdr:rowOff>
    </xdr:to>
    <xdr:sp>
      <xdr:nvSpPr>
        <xdr:cNvPr id="3" name="Line 4"/>
        <xdr:cNvSpPr>
          <a:spLocks/>
        </xdr:cNvSpPr>
      </xdr:nvSpPr>
      <xdr:spPr>
        <a:xfrm>
          <a:off x="2076450" y="169545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10</xdr:row>
      <xdr:rowOff>104775</xdr:rowOff>
    </xdr:from>
    <xdr:to>
      <xdr:col>3</xdr:col>
      <xdr:colOff>0</xdr:colOff>
      <xdr:row>10</xdr:row>
      <xdr:rowOff>104775</xdr:rowOff>
    </xdr:to>
    <xdr:sp>
      <xdr:nvSpPr>
        <xdr:cNvPr id="4" name="Line 9"/>
        <xdr:cNvSpPr>
          <a:spLocks/>
        </xdr:cNvSpPr>
      </xdr:nvSpPr>
      <xdr:spPr>
        <a:xfrm>
          <a:off x="1524000" y="2286000"/>
          <a:ext cx="201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1933575</xdr:colOff>
      <xdr:row>12</xdr:row>
      <xdr:rowOff>104775</xdr:rowOff>
    </xdr:from>
    <xdr:to>
      <xdr:col>2</xdr:col>
      <xdr:colOff>466725</xdr:colOff>
      <xdr:row>12</xdr:row>
      <xdr:rowOff>104775</xdr:rowOff>
    </xdr:to>
    <xdr:sp>
      <xdr:nvSpPr>
        <xdr:cNvPr id="5" name="Line 11"/>
        <xdr:cNvSpPr>
          <a:spLocks/>
        </xdr:cNvSpPr>
      </xdr:nvSpPr>
      <xdr:spPr>
        <a:xfrm>
          <a:off x="2667000" y="2686050"/>
          <a:ext cx="866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1638300</xdr:colOff>
      <xdr:row>14</xdr:row>
      <xdr:rowOff>104775</xdr:rowOff>
    </xdr:from>
    <xdr:to>
      <xdr:col>3</xdr:col>
      <xdr:colOff>0</xdr:colOff>
      <xdr:row>14</xdr:row>
      <xdr:rowOff>104775</xdr:rowOff>
    </xdr:to>
    <xdr:sp>
      <xdr:nvSpPr>
        <xdr:cNvPr id="6" name="Line 13"/>
        <xdr:cNvSpPr>
          <a:spLocks/>
        </xdr:cNvSpPr>
      </xdr:nvSpPr>
      <xdr:spPr>
        <a:xfrm flipV="1">
          <a:off x="2371725" y="3086100"/>
          <a:ext cx="11715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800100</xdr:colOff>
      <xdr:row>15</xdr:row>
      <xdr:rowOff>104775</xdr:rowOff>
    </xdr:from>
    <xdr:to>
      <xdr:col>3</xdr:col>
      <xdr:colOff>0</xdr:colOff>
      <xdr:row>15</xdr:row>
      <xdr:rowOff>104775</xdr:rowOff>
    </xdr:to>
    <xdr:sp>
      <xdr:nvSpPr>
        <xdr:cNvPr id="7" name="Line 15"/>
        <xdr:cNvSpPr>
          <a:spLocks/>
        </xdr:cNvSpPr>
      </xdr:nvSpPr>
      <xdr:spPr>
        <a:xfrm>
          <a:off x="1533525" y="3286125"/>
          <a:ext cx="200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1562100</xdr:colOff>
      <xdr:row>16</xdr:row>
      <xdr:rowOff>104775</xdr:rowOff>
    </xdr:from>
    <xdr:to>
      <xdr:col>3</xdr:col>
      <xdr:colOff>0</xdr:colOff>
      <xdr:row>16</xdr:row>
      <xdr:rowOff>104775</xdr:rowOff>
    </xdr:to>
    <xdr:sp>
      <xdr:nvSpPr>
        <xdr:cNvPr id="8" name="Line 16"/>
        <xdr:cNvSpPr>
          <a:spLocks/>
        </xdr:cNvSpPr>
      </xdr:nvSpPr>
      <xdr:spPr>
        <a:xfrm>
          <a:off x="2295525" y="3486150"/>
          <a:ext cx="1247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2105025</xdr:colOff>
      <xdr:row>17</xdr:row>
      <xdr:rowOff>114300</xdr:rowOff>
    </xdr:from>
    <xdr:to>
      <xdr:col>3</xdr:col>
      <xdr:colOff>0</xdr:colOff>
      <xdr:row>17</xdr:row>
      <xdr:rowOff>114300</xdr:rowOff>
    </xdr:to>
    <xdr:sp>
      <xdr:nvSpPr>
        <xdr:cNvPr id="9" name="Line 17"/>
        <xdr:cNvSpPr>
          <a:spLocks/>
        </xdr:cNvSpPr>
      </xdr:nvSpPr>
      <xdr:spPr>
        <a:xfrm flipV="1">
          <a:off x="2838450" y="3695700"/>
          <a:ext cx="704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1704975</xdr:colOff>
      <xdr:row>20</xdr:row>
      <xdr:rowOff>114300</xdr:rowOff>
    </xdr:from>
    <xdr:to>
      <xdr:col>3</xdr:col>
      <xdr:colOff>0</xdr:colOff>
      <xdr:row>20</xdr:row>
      <xdr:rowOff>114300</xdr:rowOff>
    </xdr:to>
    <xdr:sp>
      <xdr:nvSpPr>
        <xdr:cNvPr id="10" name="Line 18"/>
        <xdr:cNvSpPr>
          <a:spLocks/>
        </xdr:cNvSpPr>
      </xdr:nvSpPr>
      <xdr:spPr>
        <a:xfrm>
          <a:off x="2438400" y="4295775"/>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21</xdr:row>
      <xdr:rowOff>104775</xdr:rowOff>
    </xdr:from>
    <xdr:to>
      <xdr:col>3</xdr:col>
      <xdr:colOff>0</xdr:colOff>
      <xdr:row>21</xdr:row>
      <xdr:rowOff>104775</xdr:rowOff>
    </xdr:to>
    <xdr:sp>
      <xdr:nvSpPr>
        <xdr:cNvPr id="11" name="Line 19"/>
        <xdr:cNvSpPr>
          <a:spLocks/>
        </xdr:cNvSpPr>
      </xdr:nvSpPr>
      <xdr:spPr>
        <a:xfrm>
          <a:off x="2057400" y="4486275"/>
          <a:ext cx="1485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1819275</xdr:colOff>
      <xdr:row>22</xdr:row>
      <xdr:rowOff>104775</xdr:rowOff>
    </xdr:from>
    <xdr:to>
      <xdr:col>3</xdr:col>
      <xdr:colOff>0</xdr:colOff>
      <xdr:row>22</xdr:row>
      <xdr:rowOff>104775</xdr:rowOff>
    </xdr:to>
    <xdr:sp>
      <xdr:nvSpPr>
        <xdr:cNvPr id="12" name="Line 20"/>
        <xdr:cNvSpPr>
          <a:spLocks/>
        </xdr:cNvSpPr>
      </xdr:nvSpPr>
      <xdr:spPr>
        <a:xfrm>
          <a:off x="2552700" y="4686300"/>
          <a:ext cx="99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1095375</xdr:colOff>
      <xdr:row>23</xdr:row>
      <xdr:rowOff>104775</xdr:rowOff>
    </xdr:from>
    <xdr:to>
      <xdr:col>3</xdr:col>
      <xdr:colOff>0</xdr:colOff>
      <xdr:row>23</xdr:row>
      <xdr:rowOff>104775</xdr:rowOff>
    </xdr:to>
    <xdr:sp>
      <xdr:nvSpPr>
        <xdr:cNvPr id="13" name="Line 21"/>
        <xdr:cNvSpPr>
          <a:spLocks/>
        </xdr:cNvSpPr>
      </xdr:nvSpPr>
      <xdr:spPr>
        <a:xfrm>
          <a:off x="1828800" y="4886325"/>
          <a:ext cx="1714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25</xdr:row>
      <xdr:rowOff>114300</xdr:rowOff>
    </xdr:from>
    <xdr:to>
      <xdr:col>3</xdr:col>
      <xdr:colOff>0</xdr:colOff>
      <xdr:row>25</xdr:row>
      <xdr:rowOff>114300</xdr:rowOff>
    </xdr:to>
    <xdr:sp>
      <xdr:nvSpPr>
        <xdr:cNvPr id="14" name="Line 22"/>
        <xdr:cNvSpPr>
          <a:spLocks/>
        </xdr:cNvSpPr>
      </xdr:nvSpPr>
      <xdr:spPr>
        <a:xfrm flipV="1">
          <a:off x="1733550" y="5295900"/>
          <a:ext cx="1809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1619250</xdr:colOff>
      <xdr:row>24</xdr:row>
      <xdr:rowOff>104775</xdr:rowOff>
    </xdr:from>
    <xdr:to>
      <xdr:col>3</xdr:col>
      <xdr:colOff>0</xdr:colOff>
      <xdr:row>24</xdr:row>
      <xdr:rowOff>104775</xdr:rowOff>
    </xdr:to>
    <xdr:sp>
      <xdr:nvSpPr>
        <xdr:cNvPr id="15" name="Line 23"/>
        <xdr:cNvSpPr>
          <a:spLocks/>
        </xdr:cNvSpPr>
      </xdr:nvSpPr>
      <xdr:spPr>
        <a:xfrm>
          <a:off x="2352675" y="508635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26</xdr:row>
      <xdr:rowOff>104775</xdr:rowOff>
    </xdr:from>
    <xdr:to>
      <xdr:col>3</xdr:col>
      <xdr:colOff>0</xdr:colOff>
      <xdr:row>26</xdr:row>
      <xdr:rowOff>104775</xdr:rowOff>
    </xdr:to>
    <xdr:sp>
      <xdr:nvSpPr>
        <xdr:cNvPr id="16" name="Line 25"/>
        <xdr:cNvSpPr>
          <a:spLocks/>
        </xdr:cNvSpPr>
      </xdr:nvSpPr>
      <xdr:spPr>
        <a:xfrm flipV="1">
          <a:off x="1495425" y="5486400"/>
          <a:ext cx="2047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1104900</xdr:colOff>
      <xdr:row>27</xdr:row>
      <xdr:rowOff>104775</xdr:rowOff>
    </xdr:from>
    <xdr:to>
      <xdr:col>3</xdr:col>
      <xdr:colOff>0</xdr:colOff>
      <xdr:row>27</xdr:row>
      <xdr:rowOff>104775</xdr:rowOff>
    </xdr:to>
    <xdr:sp>
      <xdr:nvSpPr>
        <xdr:cNvPr id="17" name="Line 26"/>
        <xdr:cNvSpPr>
          <a:spLocks/>
        </xdr:cNvSpPr>
      </xdr:nvSpPr>
      <xdr:spPr>
        <a:xfrm>
          <a:off x="1838325" y="5686425"/>
          <a:ext cx="1704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1905000</xdr:colOff>
      <xdr:row>28</xdr:row>
      <xdr:rowOff>104775</xdr:rowOff>
    </xdr:from>
    <xdr:to>
      <xdr:col>3</xdr:col>
      <xdr:colOff>0</xdr:colOff>
      <xdr:row>28</xdr:row>
      <xdr:rowOff>104775</xdr:rowOff>
    </xdr:to>
    <xdr:sp>
      <xdr:nvSpPr>
        <xdr:cNvPr id="18" name="Line 27"/>
        <xdr:cNvSpPr>
          <a:spLocks/>
        </xdr:cNvSpPr>
      </xdr:nvSpPr>
      <xdr:spPr>
        <a:xfrm>
          <a:off x="2638425" y="5886450"/>
          <a:ext cx="904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2152650</xdr:colOff>
      <xdr:row>29</xdr:row>
      <xdr:rowOff>104775</xdr:rowOff>
    </xdr:from>
    <xdr:to>
      <xdr:col>3</xdr:col>
      <xdr:colOff>0</xdr:colOff>
      <xdr:row>29</xdr:row>
      <xdr:rowOff>104775</xdr:rowOff>
    </xdr:to>
    <xdr:sp>
      <xdr:nvSpPr>
        <xdr:cNvPr id="19" name="Line 28"/>
        <xdr:cNvSpPr>
          <a:spLocks/>
        </xdr:cNvSpPr>
      </xdr:nvSpPr>
      <xdr:spPr>
        <a:xfrm>
          <a:off x="2886075" y="608647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2152650</xdr:colOff>
      <xdr:row>30</xdr:row>
      <xdr:rowOff>114300</xdr:rowOff>
    </xdr:from>
    <xdr:to>
      <xdr:col>3</xdr:col>
      <xdr:colOff>0</xdr:colOff>
      <xdr:row>30</xdr:row>
      <xdr:rowOff>114300</xdr:rowOff>
    </xdr:to>
    <xdr:sp>
      <xdr:nvSpPr>
        <xdr:cNvPr id="20" name="Line 29"/>
        <xdr:cNvSpPr>
          <a:spLocks/>
        </xdr:cNvSpPr>
      </xdr:nvSpPr>
      <xdr:spPr>
        <a:xfrm flipV="1">
          <a:off x="2886075" y="629602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1819275</xdr:colOff>
      <xdr:row>2</xdr:row>
      <xdr:rowOff>104775</xdr:rowOff>
    </xdr:from>
    <xdr:to>
      <xdr:col>8</xdr:col>
      <xdr:colOff>0</xdr:colOff>
      <xdr:row>2</xdr:row>
      <xdr:rowOff>104775</xdr:rowOff>
    </xdr:to>
    <xdr:sp>
      <xdr:nvSpPr>
        <xdr:cNvPr id="21" name="Line 30"/>
        <xdr:cNvSpPr>
          <a:spLocks/>
        </xdr:cNvSpPr>
      </xdr:nvSpPr>
      <xdr:spPr>
        <a:xfrm>
          <a:off x="6696075" y="685800"/>
          <a:ext cx="942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1333500</xdr:colOff>
      <xdr:row>3</xdr:row>
      <xdr:rowOff>104775</xdr:rowOff>
    </xdr:from>
    <xdr:to>
      <xdr:col>8</xdr:col>
      <xdr:colOff>0</xdr:colOff>
      <xdr:row>3</xdr:row>
      <xdr:rowOff>104775</xdr:rowOff>
    </xdr:to>
    <xdr:sp>
      <xdr:nvSpPr>
        <xdr:cNvPr id="22" name="Line 31"/>
        <xdr:cNvSpPr>
          <a:spLocks/>
        </xdr:cNvSpPr>
      </xdr:nvSpPr>
      <xdr:spPr>
        <a:xfrm flipV="1">
          <a:off x="6210300" y="885825"/>
          <a:ext cx="1428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5</xdr:row>
      <xdr:rowOff>104775</xdr:rowOff>
    </xdr:from>
    <xdr:to>
      <xdr:col>8</xdr:col>
      <xdr:colOff>0</xdr:colOff>
      <xdr:row>5</xdr:row>
      <xdr:rowOff>104775</xdr:rowOff>
    </xdr:to>
    <xdr:sp>
      <xdr:nvSpPr>
        <xdr:cNvPr id="23" name="Line 32"/>
        <xdr:cNvSpPr>
          <a:spLocks/>
        </xdr:cNvSpPr>
      </xdr:nvSpPr>
      <xdr:spPr>
        <a:xfrm>
          <a:off x="5353050" y="128587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4</xdr:row>
      <xdr:rowOff>104775</xdr:rowOff>
    </xdr:from>
    <xdr:to>
      <xdr:col>8</xdr:col>
      <xdr:colOff>0</xdr:colOff>
      <xdr:row>4</xdr:row>
      <xdr:rowOff>104775</xdr:rowOff>
    </xdr:to>
    <xdr:sp>
      <xdr:nvSpPr>
        <xdr:cNvPr id="24" name="Line 44"/>
        <xdr:cNvSpPr>
          <a:spLocks/>
        </xdr:cNvSpPr>
      </xdr:nvSpPr>
      <xdr:spPr>
        <a:xfrm>
          <a:off x="6467475" y="1085850"/>
          <a:ext cx="11715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11</xdr:row>
      <xdr:rowOff>114300</xdr:rowOff>
    </xdr:from>
    <xdr:to>
      <xdr:col>8</xdr:col>
      <xdr:colOff>0</xdr:colOff>
      <xdr:row>11</xdr:row>
      <xdr:rowOff>114300</xdr:rowOff>
    </xdr:to>
    <xdr:sp>
      <xdr:nvSpPr>
        <xdr:cNvPr id="25" name="Line 47"/>
        <xdr:cNvSpPr>
          <a:spLocks/>
        </xdr:cNvSpPr>
      </xdr:nvSpPr>
      <xdr:spPr>
        <a:xfrm>
          <a:off x="5657850" y="249555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1209675</xdr:colOff>
      <xdr:row>15</xdr:row>
      <xdr:rowOff>123825</xdr:rowOff>
    </xdr:from>
    <xdr:to>
      <xdr:col>8</xdr:col>
      <xdr:colOff>0</xdr:colOff>
      <xdr:row>15</xdr:row>
      <xdr:rowOff>123825</xdr:rowOff>
    </xdr:to>
    <xdr:sp>
      <xdr:nvSpPr>
        <xdr:cNvPr id="26" name="Line 54"/>
        <xdr:cNvSpPr>
          <a:spLocks/>
        </xdr:cNvSpPr>
      </xdr:nvSpPr>
      <xdr:spPr>
        <a:xfrm flipH="1" flipV="1">
          <a:off x="6086475" y="3305175"/>
          <a:ext cx="15525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16</xdr:row>
      <xdr:rowOff>114300</xdr:rowOff>
    </xdr:from>
    <xdr:to>
      <xdr:col>8</xdr:col>
      <xdr:colOff>0</xdr:colOff>
      <xdr:row>16</xdr:row>
      <xdr:rowOff>114300</xdr:rowOff>
    </xdr:to>
    <xdr:sp>
      <xdr:nvSpPr>
        <xdr:cNvPr id="27" name="Line 55"/>
        <xdr:cNvSpPr>
          <a:spLocks/>
        </xdr:cNvSpPr>
      </xdr:nvSpPr>
      <xdr:spPr>
        <a:xfrm>
          <a:off x="5353050" y="349567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1171575</xdr:colOff>
      <xdr:row>13</xdr:row>
      <xdr:rowOff>114300</xdr:rowOff>
    </xdr:from>
    <xdr:to>
      <xdr:col>3</xdr:col>
      <xdr:colOff>0</xdr:colOff>
      <xdr:row>13</xdr:row>
      <xdr:rowOff>114300</xdr:rowOff>
    </xdr:to>
    <xdr:sp>
      <xdr:nvSpPr>
        <xdr:cNvPr id="28" name="Line 59"/>
        <xdr:cNvSpPr>
          <a:spLocks/>
        </xdr:cNvSpPr>
      </xdr:nvSpPr>
      <xdr:spPr>
        <a:xfrm>
          <a:off x="1905000" y="2895600"/>
          <a:ext cx="1638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13</xdr:row>
      <xdr:rowOff>104775</xdr:rowOff>
    </xdr:from>
    <xdr:to>
      <xdr:col>3</xdr:col>
      <xdr:colOff>9525</xdr:colOff>
      <xdr:row>13</xdr:row>
      <xdr:rowOff>104775</xdr:rowOff>
    </xdr:to>
    <xdr:sp>
      <xdr:nvSpPr>
        <xdr:cNvPr id="29" name="Line 65"/>
        <xdr:cNvSpPr>
          <a:spLocks/>
        </xdr:cNvSpPr>
      </xdr:nvSpPr>
      <xdr:spPr>
        <a:xfrm flipV="1">
          <a:off x="3543300" y="2886075"/>
          <a:ext cx="9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4</xdr:row>
      <xdr:rowOff>114300</xdr:rowOff>
    </xdr:from>
    <xdr:to>
      <xdr:col>3</xdr:col>
      <xdr:colOff>0</xdr:colOff>
      <xdr:row>4</xdr:row>
      <xdr:rowOff>114300</xdr:rowOff>
    </xdr:to>
    <xdr:sp>
      <xdr:nvSpPr>
        <xdr:cNvPr id="30" name="Line 74"/>
        <xdr:cNvSpPr>
          <a:spLocks/>
        </xdr:cNvSpPr>
      </xdr:nvSpPr>
      <xdr:spPr>
        <a:xfrm>
          <a:off x="1285875" y="1095375"/>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8</xdr:row>
      <xdr:rowOff>104775</xdr:rowOff>
    </xdr:from>
    <xdr:to>
      <xdr:col>3</xdr:col>
      <xdr:colOff>0</xdr:colOff>
      <xdr:row>8</xdr:row>
      <xdr:rowOff>104775</xdr:rowOff>
    </xdr:to>
    <xdr:sp>
      <xdr:nvSpPr>
        <xdr:cNvPr id="31" name="Line 75"/>
        <xdr:cNvSpPr>
          <a:spLocks/>
        </xdr:cNvSpPr>
      </xdr:nvSpPr>
      <xdr:spPr>
        <a:xfrm>
          <a:off x="2076450" y="188595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9</xdr:row>
      <xdr:rowOff>114300</xdr:rowOff>
    </xdr:from>
    <xdr:to>
      <xdr:col>3</xdr:col>
      <xdr:colOff>0</xdr:colOff>
      <xdr:row>9</xdr:row>
      <xdr:rowOff>114300</xdr:rowOff>
    </xdr:to>
    <xdr:sp>
      <xdr:nvSpPr>
        <xdr:cNvPr id="32" name="Line 76"/>
        <xdr:cNvSpPr>
          <a:spLocks/>
        </xdr:cNvSpPr>
      </xdr:nvSpPr>
      <xdr:spPr>
        <a:xfrm>
          <a:off x="2076450" y="209550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11</xdr:row>
      <xdr:rowOff>104775</xdr:rowOff>
    </xdr:from>
    <xdr:to>
      <xdr:col>3</xdr:col>
      <xdr:colOff>0</xdr:colOff>
      <xdr:row>11</xdr:row>
      <xdr:rowOff>104775</xdr:rowOff>
    </xdr:to>
    <xdr:sp>
      <xdr:nvSpPr>
        <xdr:cNvPr id="33" name="Line 77"/>
        <xdr:cNvSpPr>
          <a:spLocks/>
        </xdr:cNvSpPr>
      </xdr:nvSpPr>
      <xdr:spPr>
        <a:xfrm>
          <a:off x="2076450" y="2486025"/>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6</xdr:row>
      <xdr:rowOff>114300</xdr:rowOff>
    </xdr:from>
    <xdr:to>
      <xdr:col>8</xdr:col>
      <xdr:colOff>0</xdr:colOff>
      <xdr:row>6</xdr:row>
      <xdr:rowOff>114300</xdr:rowOff>
    </xdr:to>
    <xdr:sp>
      <xdr:nvSpPr>
        <xdr:cNvPr id="34" name="Line 78"/>
        <xdr:cNvSpPr>
          <a:spLocks/>
        </xdr:cNvSpPr>
      </xdr:nvSpPr>
      <xdr:spPr>
        <a:xfrm>
          <a:off x="5353050" y="149542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7</xdr:row>
      <xdr:rowOff>104775</xdr:rowOff>
    </xdr:from>
    <xdr:to>
      <xdr:col>8</xdr:col>
      <xdr:colOff>0</xdr:colOff>
      <xdr:row>7</xdr:row>
      <xdr:rowOff>104775</xdr:rowOff>
    </xdr:to>
    <xdr:sp>
      <xdr:nvSpPr>
        <xdr:cNvPr id="35" name="Line 79"/>
        <xdr:cNvSpPr>
          <a:spLocks/>
        </xdr:cNvSpPr>
      </xdr:nvSpPr>
      <xdr:spPr>
        <a:xfrm>
          <a:off x="5657850" y="1685925"/>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8</xdr:row>
      <xdr:rowOff>104775</xdr:rowOff>
    </xdr:from>
    <xdr:to>
      <xdr:col>8</xdr:col>
      <xdr:colOff>0</xdr:colOff>
      <xdr:row>8</xdr:row>
      <xdr:rowOff>104775</xdr:rowOff>
    </xdr:to>
    <xdr:sp>
      <xdr:nvSpPr>
        <xdr:cNvPr id="36" name="Line 80"/>
        <xdr:cNvSpPr>
          <a:spLocks/>
        </xdr:cNvSpPr>
      </xdr:nvSpPr>
      <xdr:spPr>
        <a:xfrm>
          <a:off x="5657850" y="188595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9</xdr:row>
      <xdr:rowOff>114300</xdr:rowOff>
    </xdr:from>
    <xdr:to>
      <xdr:col>8</xdr:col>
      <xdr:colOff>0</xdr:colOff>
      <xdr:row>9</xdr:row>
      <xdr:rowOff>114300</xdr:rowOff>
    </xdr:to>
    <xdr:sp>
      <xdr:nvSpPr>
        <xdr:cNvPr id="37" name="Line 81"/>
        <xdr:cNvSpPr>
          <a:spLocks/>
        </xdr:cNvSpPr>
      </xdr:nvSpPr>
      <xdr:spPr>
        <a:xfrm>
          <a:off x="5657850" y="209550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10</xdr:row>
      <xdr:rowOff>114300</xdr:rowOff>
    </xdr:from>
    <xdr:to>
      <xdr:col>8</xdr:col>
      <xdr:colOff>0</xdr:colOff>
      <xdr:row>10</xdr:row>
      <xdr:rowOff>114300</xdr:rowOff>
    </xdr:to>
    <xdr:sp>
      <xdr:nvSpPr>
        <xdr:cNvPr id="38" name="Line 82"/>
        <xdr:cNvSpPr>
          <a:spLocks/>
        </xdr:cNvSpPr>
      </xdr:nvSpPr>
      <xdr:spPr>
        <a:xfrm>
          <a:off x="5657850" y="2295525"/>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12</xdr:col>
      <xdr:colOff>0</xdr:colOff>
      <xdr:row>9</xdr:row>
      <xdr:rowOff>0</xdr:rowOff>
    </xdr:to>
    <xdr:sp>
      <xdr:nvSpPr>
        <xdr:cNvPr id="1" name="Line 1"/>
        <xdr:cNvSpPr>
          <a:spLocks/>
        </xdr:cNvSpPr>
      </xdr:nvSpPr>
      <xdr:spPr>
        <a:xfrm flipV="1">
          <a:off x="0" y="1809750"/>
          <a:ext cx="963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12</xdr:col>
      <xdr:colOff>0</xdr:colOff>
      <xdr:row>33</xdr:row>
      <xdr:rowOff>0</xdr:rowOff>
    </xdr:to>
    <xdr:sp>
      <xdr:nvSpPr>
        <xdr:cNvPr id="2" name="Line 2"/>
        <xdr:cNvSpPr>
          <a:spLocks/>
        </xdr:cNvSpPr>
      </xdr:nvSpPr>
      <xdr:spPr>
        <a:xfrm flipV="1">
          <a:off x="0" y="6610350"/>
          <a:ext cx="963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0</xdr:colOff>
      <xdr:row>35</xdr:row>
      <xdr:rowOff>180975</xdr:rowOff>
    </xdr:to>
    <xdr:sp>
      <xdr:nvSpPr>
        <xdr:cNvPr id="3" name="Line 3"/>
        <xdr:cNvSpPr>
          <a:spLocks/>
        </xdr:cNvSpPr>
      </xdr:nvSpPr>
      <xdr:spPr>
        <a:xfrm>
          <a:off x="1381125" y="419100"/>
          <a:ext cx="0" cy="6772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5</xdr:row>
      <xdr:rowOff>133350</xdr:rowOff>
    </xdr:from>
    <xdr:to>
      <xdr:col>13</xdr:col>
      <xdr:colOff>104775</xdr:colOff>
      <xdr:row>6</xdr:row>
      <xdr:rowOff>85725</xdr:rowOff>
    </xdr:to>
    <xdr:sp>
      <xdr:nvSpPr>
        <xdr:cNvPr id="1" name="AutoShape 1"/>
        <xdr:cNvSpPr>
          <a:spLocks/>
        </xdr:cNvSpPr>
      </xdr:nvSpPr>
      <xdr:spPr>
        <a:xfrm>
          <a:off x="4114800" y="1028700"/>
          <a:ext cx="76200" cy="1238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7</xdr:row>
      <xdr:rowOff>133350</xdr:rowOff>
    </xdr:from>
    <xdr:to>
      <xdr:col>13</xdr:col>
      <xdr:colOff>104775</xdr:colOff>
      <xdr:row>8</xdr:row>
      <xdr:rowOff>85725</xdr:rowOff>
    </xdr:to>
    <xdr:sp>
      <xdr:nvSpPr>
        <xdr:cNvPr id="2" name="AutoShape 2"/>
        <xdr:cNvSpPr>
          <a:spLocks/>
        </xdr:cNvSpPr>
      </xdr:nvSpPr>
      <xdr:spPr>
        <a:xfrm>
          <a:off x="4114800" y="1371600"/>
          <a:ext cx="76200" cy="1238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9525</xdr:rowOff>
    </xdr:from>
    <xdr:to>
      <xdr:col>5</xdr:col>
      <xdr:colOff>0</xdr:colOff>
      <xdr:row>15</xdr:row>
      <xdr:rowOff>0</xdr:rowOff>
    </xdr:to>
    <xdr:sp>
      <xdr:nvSpPr>
        <xdr:cNvPr id="1" name="Line 1"/>
        <xdr:cNvSpPr>
          <a:spLocks/>
        </xdr:cNvSpPr>
      </xdr:nvSpPr>
      <xdr:spPr>
        <a:xfrm>
          <a:off x="2905125" y="428625"/>
          <a:ext cx="0" cy="2714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19050</xdr:rowOff>
    </xdr:from>
    <xdr:to>
      <xdr:col>8</xdr:col>
      <xdr:colOff>0</xdr:colOff>
      <xdr:row>15</xdr:row>
      <xdr:rowOff>0</xdr:rowOff>
    </xdr:to>
    <xdr:sp>
      <xdr:nvSpPr>
        <xdr:cNvPr id="2" name="Line 2"/>
        <xdr:cNvSpPr>
          <a:spLocks/>
        </xdr:cNvSpPr>
      </xdr:nvSpPr>
      <xdr:spPr>
        <a:xfrm>
          <a:off x="4648200" y="438150"/>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9525</xdr:rowOff>
    </xdr:from>
    <xdr:to>
      <xdr:col>10</xdr:col>
      <xdr:colOff>0</xdr:colOff>
      <xdr:row>14</xdr:row>
      <xdr:rowOff>200025</xdr:rowOff>
    </xdr:to>
    <xdr:sp>
      <xdr:nvSpPr>
        <xdr:cNvPr id="3" name="Line 3"/>
        <xdr:cNvSpPr>
          <a:spLocks/>
        </xdr:cNvSpPr>
      </xdr:nvSpPr>
      <xdr:spPr>
        <a:xfrm>
          <a:off x="5810250"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9525</xdr:rowOff>
    </xdr:from>
    <xdr:to>
      <xdr:col>13</xdr:col>
      <xdr:colOff>0</xdr:colOff>
      <xdr:row>14</xdr:row>
      <xdr:rowOff>200025</xdr:rowOff>
    </xdr:to>
    <xdr:sp>
      <xdr:nvSpPr>
        <xdr:cNvPr id="4" name="Line 4"/>
        <xdr:cNvSpPr>
          <a:spLocks/>
        </xdr:cNvSpPr>
      </xdr:nvSpPr>
      <xdr:spPr>
        <a:xfrm>
          <a:off x="7553325"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xdr:row>
      <xdr:rowOff>9525</xdr:rowOff>
    </xdr:from>
    <xdr:to>
      <xdr:col>3</xdr:col>
      <xdr:colOff>0</xdr:colOff>
      <xdr:row>14</xdr:row>
      <xdr:rowOff>200025</xdr:rowOff>
    </xdr:to>
    <xdr:sp>
      <xdr:nvSpPr>
        <xdr:cNvPr id="5" name="Line 5"/>
        <xdr:cNvSpPr>
          <a:spLocks/>
        </xdr:cNvSpPr>
      </xdr:nvSpPr>
      <xdr:spPr>
        <a:xfrm>
          <a:off x="1743075"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9525</xdr:rowOff>
    </xdr:from>
    <xdr:to>
      <xdr:col>3</xdr:col>
      <xdr:colOff>0</xdr:colOff>
      <xdr:row>32</xdr:row>
      <xdr:rowOff>0</xdr:rowOff>
    </xdr:to>
    <xdr:sp>
      <xdr:nvSpPr>
        <xdr:cNvPr id="6" name="Line 6"/>
        <xdr:cNvSpPr>
          <a:spLocks/>
        </xdr:cNvSpPr>
      </xdr:nvSpPr>
      <xdr:spPr>
        <a:xfrm>
          <a:off x="174307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9525</xdr:rowOff>
    </xdr:from>
    <xdr:to>
      <xdr:col>5</xdr:col>
      <xdr:colOff>0</xdr:colOff>
      <xdr:row>32</xdr:row>
      <xdr:rowOff>0</xdr:rowOff>
    </xdr:to>
    <xdr:sp>
      <xdr:nvSpPr>
        <xdr:cNvPr id="7" name="Line 7"/>
        <xdr:cNvSpPr>
          <a:spLocks/>
        </xdr:cNvSpPr>
      </xdr:nvSpPr>
      <xdr:spPr>
        <a:xfrm>
          <a:off x="290512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9525</xdr:rowOff>
    </xdr:from>
    <xdr:to>
      <xdr:col>8</xdr:col>
      <xdr:colOff>0</xdr:colOff>
      <xdr:row>32</xdr:row>
      <xdr:rowOff>0</xdr:rowOff>
    </xdr:to>
    <xdr:sp>
      <xdr:nvSpPr>
        <xdr:cNvPr id="8" name="Line 8"/>
        <xdr:cNvSpPr>
          <a:spLocks/>
        </xdr:cNvSpPr>
      </xdr:nvSpPr>
      <xdr:spPr>
        <a:xfrm>
          <a:off x="4648200"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9525</xdr:rowOff>
    </xdr:from>
    <xdr:to>
      <xdr:col>10</xdr:col>
      <xdr:colOff>0</xdr:colOff>
      <xdr:row>32</xdr:row>
      <xdr:rowOff>0</xdr:rowOff>
    </xdr:to>
    <xdr:sp>
      <xdr:nvSpPr>
        <xdr:cNvPr id="9" name="Line 9"/>
        <xdr:cNvSpPr>
          <a:spLocks/>
        </xdr:cNvSpPr>
      </xdr:nvSpPr>
      <xdr:spPr>
        <a:xfrm>
          <a:off x="5810250"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9525</xdr:rowOff>
    </xdr:from>
    <xdr:to>
      <xdr:col>13</xdr:col>
      <xdr:colOff>0</xdr:colOff>
      <xdr:row>32</xdr:row>
      <xdr:rowOff>0</xdr:rowOff>
    </xdr:to>
    <xdr:sp>
      <xdr:nvSpPr>
        <xdr:cNvPr id="10" name="Line 10"/>
        <xdr:cNvSpPr>
          <a:spLocks/>
        </xdr:cNvSpPr>
      </xdr:nvSpPr>
      <xdr:spPr>
        <a:xfrm>
          <a:off x="755332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9525</xdr:rowOff>
    </xdr:from>
    <xdr:to>
      <xdr:col>3</xdr:col>
      <xdr:colOff>0</xdr:colOff>
      <xdr:row>20</xdr:row>
      <xdr:rowOff>19050</xdr:rowOff>
    </xdr:to>
    <xdr:sp>
      <xdr:nvSpPr>
        <xdr:cNvPr id="1" name="Line 1"/>
        <xdr:cNvSpPr>
          <a:spLocks/>
        </xdr:cNvSpPr>
      </xdr:nvSpPr>
      <xdr:spPr>
        <a:xfrm flipH="1">
          <a:off x="180022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9525</xdr:rowOff>
    </xdr:from>
    <xdr:to>
      <xdr:col>6</xdr:col>
      <xdr:colOff>0</xdr:colOff>
      <xdr:row>20</xdr:row>
      <xdr:rowOff>19050</xdr:rowOff>
    </xdr:to>
    <xdr:sp>
      <xdr:nvSpPr>
        <xdr:cNvPr id="2" name="Line 2"/>
        <xdr:cNvSpPr>
          <a:spLocks/>
        </xdr:cNvSpPr>
      </xdr:nvSpPr>
      <xdr:spPr>
        <a:xfrm flipH="1">
          <a:off x="3600450"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9525</xdr:rowOff>
    </xdr:from>
    <xdr:to>
      <xdr:col>9</xdr:col>
      <xdr:colOff>0</xdr:colOff>
      <xdr:row>20</xdr:row>
      <xdr:rowOff>19050</xdr:rowOff>
    </xdr:to>
    <xdr:sp>
      <xdr:nvSpPr>
        <xdr:cNvPr id="3" name="Line 3"/>
        <xdr:cNvSpPr>
          <a:spLocks/>
        </xdr:cNvSpPr>
      </xdr:nvSpPr>
      <xdr:spPr>
        <a:xfrm flipH="1">
          <a:off x="540067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9525</xdr:rowOff>
    </xdr:from>
    <xdr:to>
      <xdr:col>12</xdr:col>
      <xdr:colOff>0</xdr:colOff>
      <xdr:row>20</xdr:row>
      <xdr:rowOff>19050</xdr:rowOff>
    </xdr:to>
    <xdr:sp>
      <xdr:nvSpPr>
        <xdr:cNvPr id="4" name="Line 4"/>
        <xdr:cNvSpPr>
          <a:spLocks/>
        </xdr:cNvSpPr>
      </xdr:nvSpPr>
      <xdr:spPr>
        <a:xfrm flipH="1">
          <a:off x="7200900"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xdr:row>
      <xdr:rowOff>9525</xdr:rowOff>
    </xdr:from>
    <xdr:to>
      <xdr:col>15</xdr:col>
      <xdr:colOff>0</xdr:colOff>
      <xdr:row>20</xdr:row>
      <xdr:rowOff>19050</xdr:rowOff>
    </xdr:to>
    <xdr:sp>
      <xdr:nvSpPr>
        <xdr:cNvPr id="5" name="Line 5"/>
        <xdr:cNvSpPr>
          <a:spLocks/>
        </xdr:cNvSpPr>
      </xdr:nvSpPr>
      <xdr:spPr>
        <a:xfrm flipH="1">
          <a:off x="900112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9525</xdr:rowOff>
    </xdr:from>
    <xdr:to>
      <xdr:col>3</xdr:col>
      <xdr:colOff>0</xdr:colOff>
      <xdr:row>40</xdr:row>
      <xdr:rowOff>19050</xdr:rowOff>
    </xdr:to>
    <xdr:sp>
      <xdr:nvSpPr>
        <xdr:cNvPr id="6" name="Line 6"/>
        <xdr:cNvSpPr>
          <a:spLocks/>
        </xdr:cNvSpPr>
      </xdr:nvSpPr>
      <xdr:spPr>
        <a:xfrm flipH="1">
          <a:off x="180022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9525</xdr:rowOff>
    </xdr:from>
    <xdr:to>
      <xdr:col>6</xdr:col>
      <xdr:colOff>0</xdr:colOff>
      <xdr:row>40</xdr:row>
      <xdr:rowOff>19050</xdr:rowOff>
    </xdr:to>
    <xdr:sp>
      <xdr:nvSpPr>
        <xdr:cNvPr id="7" name="Line 7"/>
        <xdr:cNvSpPr>
          <a:spLocks/>
        </xdr:cNvSpPr>
      </xdr:nvSpPr>
      <xdr:spPr>
        <a:xfrm flipH="1">
          <a:off x="3600450"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9525</xdr:rowOff>
    </xdr:from>
    <xdr:to>
      <xdr:col>9</xdr:col>
      <xdr:colOff>0</xdr:colOff>
      <xdr:row>40</xdr:row>
      <xdr:rowOff>19050</xdr:rowOff>
    </xdr:to>
    <xdr:sp>
      <xdr:nvSpPr>
        <xdr:cNvPr id="8" name="Line 8"/>
        <xdr:cNvSpPr>
          <a:spLocks/>
        </xdr:cNvSpPr>
      </xdr:nvSpPr>
      <xdr:spPr>
        <a:xfrm flipH="1">
          <a:off x="540067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9525</xdr:rowOff>
    </xdr:from>
    <xdr:to>
      <xdr:col>12</xdr:col>
      <xdr:colOff>0</xdr:colOff>
      <xdr:row>40</xdr:row>
      <xdr:rowOff>19050</xdr:rowOff>
    </xdr:to>
    <xdr:sp>
      <xdr:nvSpPr>
        <xdr:cNvPr id="9" name="Line 9"/>
        <xdr:cNvSpPr>
          <a:spLocks/>
        </xdr:cNvSpPr>
      </xdr:nvSpPr>
      <xdr:spPr>
        <a:xfrm flipH="1">
          <a:off x="7200900"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9525</xdr:rowOff>
    </xdr:from>
    <xdr:to>
      <xdr:col>15</xdr:col>
      <xdr:colOff>0</xdr:colOff>
      <xdr:row>40</xdr:row>
      <xdr:rowOff>19050</xdr:rowOff>
    </xdr:to>
    <xdr:sp>
      <xdr:nvSpPr>
        <xdr:cNvPr id="10" name="Line 10"/>
        <xdr:cNvSpPr>
          <a:spLocks/>
        </xdr:cNvSpPr>
      </xdr:nvSpPr>
      <xdr:spPr>
        <a:xfrm flipH="1">
          <a:off x="900112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2</xdr:col>
      <xdr:colOff>0</xdr:colOff>
      <xdr:row>19</xdr:row>
      <xdr:rowOff>0</xdr:rowOff>
    </xdr:to>
    <xdr:sp>
      <xdr:nvSpPr>
        <xdr:cNvPr id="1" name="Line 1"/>
        <xdr:cNvSpPr>
          <a:spLocks/>
        </xdr:cNvSpPr>
      </xdr:nvSpPr>
      <xdr:spPr>
        <a:xfrm>
          <a:off x="1323975"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9525</xdr:rowOff>
    </xdr:from>
    <xdr:to>
      <xdr:col>5</xdr:col>
      <xdr:colOff>0</xdr:colOff>
      <xdr:row>19</xdr:row>
      <xdr:rowOff>0</xdr:rowOff>
    </xdr:to>
    <xdr:sp>
      <xdr:nvSpPr>
        <xdr:cNvPr id="2" name="Line 2"/>
        <xdr:cNvSpPr>
          <a:spLocks/>
        </xdr:cNvSpPr>
      </xdr:nvSpPr>
      <xdr:spPr>
        <a:xfrm>
          <a:off x="3238500"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9525</xdr:rowOff>
    </xdr:from>
    <xdr:to>
      <xdr:col>8</xdr:col>
      <xdr:colOff>0</xdr:colOff>
      <xdr:row>19</xdr:row>
      <xdr:rowOff>0</xdr:rowOff>
    </xdr:to>
    <xdr:sp>
      <xdr:nvSpPr>
        <xdr:cNvPr id="3" name="Line 3"/>
        <xdr:cNvSpPr>
          <a:spLocks/>
        </xdr:cNvSpPr>
      </xdr:nvSpPr>
      <xdr:spPr>
        <a:xfrm>
          <a:off x="5153025"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19</xdr:row>
      <xdr:rowOff>0</xdr:rowOff>
    </xdr:to>
    <xdr:sp>
      <xdr:nvSpPr>
        <xdr:cNvPr id="4" name="Line 4"/>
        <xdr:cNvSpPr>
          <a:spLocks/>
        </xdr:cNvSpPr>
      </xdr:nvSpPr>
      <xdr:spPr>
        <a:xfrm>
          <a:off x="7067550"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9525</xdr:rowOff>
    </xdr:from>
    <xdr:to>
      <xdr:col>14</xdr:col>
      <xdr:colOff>0</xdr:colOff>
      <xdr:row>19</xdr:row>
      <xdr:rowOff>9525</xdr:rowOff>
    </xdr:to>
    <xdr:sp>
      <xdr:nvSpPr>
        <xdr:cNvPr id="5" name="Line 5"/>
        <xdr:cNvSpPr>
          <a:spLocks/>
        </xdr:cNvSpPr>
      </xdr:nvSpPr>
      <xdr:spPr>
        <a:xfrm>
          <a:off x="8982075" y="390525"/>
          <a:ext cx="0" cy="2914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1962150" y="3714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7</xdr:col>
      <xdr:colOff>0</xdr:colOff>
      <xdr:row>21</xdr:row>
      <xdr:rowOff>0</xdr:rowOff>
    </xdr:to>
    <xdr:sp>
      <xdr:nvSpPr>
        <xdr:cNvPr id="7" name="Line 7"/>
        <xdr:cNvSpPr>
          <a:spLocks/>
        </xdr:cNvSpPr>
      </xdr:nvSpPr>
      <xdr:spPr>
        <a:xfrm>
          <a:off x="4514850" y="3714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10</xdr:col>
      <xdr:colOff>0</xdr:colOff>
      <xdr:row>21</xdr:row>
      <xdr:rowOff>0</xdr:rowOff>
    </xdr:to>
    <xdr:sp>
      <xdr:nvSpPr>
        <xdr:cNvPr id="8" name="Line 8"/>
        <xdr:cNvSpPr>
          <a:spLocks/>
        </xdr:cNvSpPr>
      </xdr:nvSpPr>
      <xdr:spPr>
        <a:xfrm>
          <a:off x="6429375" y="3714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0</xdr:rowOff>
    </xdr:from>
    <xdr:to>
      <xdr:col>14</xdr:col>
      <xdr:colOff>0</xdr:colOff>
      <xdr:row>21</xdr:row>
      <xdr:rowOff>0</xdr:rowOff>
    </xdr:to>
    <xdr:sp>
      <xdr:nvSpPr>
        <xdr:cNvPr id="9" name="Line 9"/>
        <xdr:cNvSpPr>
          <a:spLocks/>
        </xdr:cNvSpPr>
      </xdr:nvSpPr>
      <xdr:spPr>
        <a:xfrm>
          <a:off x="8982075" y="3714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0</xdr:rowOff>
    </xdr:from>
    <xdr:to>
      <xdr:col>3</xdr:col>
      <xdr:colOff>0</xdr:colOff>
      <xdr:row>21</xdr:row>
      <xdr:rowOff>0</xdr:rowOff>
    </xdr:to>
    <xdr:sp>
      <xdr:nvSpPr>
        <xdr:cNvPr id="10" name="Line 10"/>
        <xdr:cNvSpPr>
          <a:spLocks/>
        </xdr:cNvSpPr>
      </xdr:nvSpPr>
      <xdr:spPr>
        <a:xfrm>
          <a:off x="1962150" y="3714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0</xdr:rowOff>
    </xdr:from>
    <xdr:to>
      <xdr:col>7</xdr:col>
      <xdr:colOff>0</xdr:colOff>
      <xdr:row>21</xdr:row>
      <xdr:rowOff>0</xdr:rowOff>
    </xdr:to>
    <xdr:sp>
      <xdr:nvSpPr>
        <xdr:cNvPr id="11" name="Line 11"/>
        <xdr:cNvSpPr>
          <a:spLocks/>
        </xdr:cNvSpPr>
      </xdr:nvSpPr>
      <xdr:spPr>
        <a:xfrm>
          <a:off x="4514850" y="3714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10</xdr:col>
      <xdr:colOff>0</xdr:colOff>
      <xdr:row>21</xdr:row>
      <xdr:rowOff>0</xdr:rowOff>
    </xdr:to>
    <xdr:sp>
      <xdr:nvSpPr>
        <xdr:cNvPr id="12" name="Line 12"/>
        <xdr:cNvSpPr>
          <a:spLocks/>
        </xdr:cNvSpPr>
      </xdr:nvSpPr>
      <xdr:spPr>
        <a:xfrm>
          <a:off x="6429375" y="3714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0</xdr:rowOff>
    </xdr:from>
    <xdr:to>
      <xdr:col>14</xdr:col>
      <xdr:colOff>0</xdr:colOff>
      <xdr:row>21</xdr:row>
      <xdr:rowOff>0</xdr:rowOff>
    </xdr:to>
    <xdr:sp>
      <xdr:nvSpPr>
        <xdr:cNvPr id="13" name="Line 13"/>
        <xdr:cNvSpPr>
          <a:spLocks/>
        </xdr:cNvSpPr>
      </xdr:nvSpPr>
      <xdr:spPr>
        <a:xfrm>
          <a:off x="8982075" y="37147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9525</xdr:rowOff>
    </xdr:from>
    <xdr:to>
      <xdr:col>7</xdr:col>
      <xdr:colOff>0</xdr:colOff>
      <xdr:row>19</xdr:row>
      <xdr:rowOff>28575</xdr:rowOff>
    </xdr:to>
    <xdr:sp>
      <xdr:nvSpPr>
        <xdr:cNvPr id="1" name="Line 1"/>
        <xdr:cNvSpPr>
          <a:spLocks/>
        </xdr:cNvSpPr>
      </xdr:nvSpPr>
      <xdr:spPr>
        <a:xfrm>
          <a:off x="3667125" y="40005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9525</xdr:rowOff>
    </xdr:from>
    <xdr:to>
      <xdr:col>9</xdr:col>
      <xdr:colOff>0</xdr:colOff>
      <xdr:row>19</xdr:row>
      <xdr:rowOff>28575</xdr:rowOff>
    </xdr:to>
    <xdr:sp>
      <xdr:nvSpPr>
        <xdr:cNvPr id="2" name="Line 2"/>
        <xdr:cNvSpPr>
          <a:spLocks/>
        </xdr:cNvSpPr>
      </xdr:nvSpPr>
      <xdr:spPr>
        <a:xfrm>
          <a:off x="4752975" y="40005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28575</xdr:rowOff>
    </xdr:from>
    <xdr:to>
      <xdr:col>4</xdr:col>
      <xdr:colOff>0</xdr:colOff>
      <xdr:row>40</xdr:row>
      <xdr:rowOff>19050</xdr:rowOff>
    </xdr:to>
    <xdr:sp>
      <xdr:nvSpPr>
        <xdr:cNvPr id="3" name="Line 3"/>
        <xdr:cNvSpPr>
          <a:spLocks/>
        </xdr:cNvSpPr>
      </xdr:nvSpPr>
      <xdr:spPr>
        <a:xfrm>
          <a:off x="2038350" y="4743450"/>
          <a:ext cx="0" cy="2524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9525</xdr:rowOff>
    </xdr:from>
    <xdr:to>
      <xdr:col>6</xdr:col>
      <xdr:colOff>0</xdr:colOff>
      <xdr:row>40</xdr:row>
      <xdr:rowOff>0</xdr:rowOff>
    </xdr:to>
    <xdr:sp>
      <xdr:nvSpPr>
        <xdr:cNvPr id="4" name="Line 4"/>
        <xdr:cNvSpPr>
          <a:spLocks/>
        </xdr:cNvSpPr>
      </xdr:nvSpPr>
      <xdr:spPr>
        <a:xfrm>
          <a:off x="3124200" y="4724400"/>
          <a:ext cx="0" cy="2524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xdr:rowOff>
    </xdr:from>
    <xdr:to>
      <xdr:col>9</xdr:col>
      <xdr:colOff>0</xdr:colOff>
      <xdr:row>40</xdr:row>
      <xdr:rowOff>0</xdr:rowOff>
    </xdr:to>
    <xdr:sp>
      <xdr:nvSpPr>
        <xdr:cNvPr id="5" name="Line 5"/>
        <xdr:cNvSpPr>
          <a:spLocks/>
        </xdr:cNvSpPr>
      </xdr:nvSpPr>
      <xdr:spPr>
        <a:xfrm>
          <a:off x="475297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9525</xdr:rowOff>
    </xdr:from>
    <xdr:to>
      <xdr:col>11</xdr:col>
      <xdr:colOff>0</xdr:colOff>
      <xdr:row>40</xdr:row>
      <xdr:rowOff>0</xdr:rowOff>
    </xdr:to>
    <xdr:sp>
      <xdr:nvSpPr>
        <xdr:cNvPr id="6" name="Line 6"/>
        <xdr:cNvSpPr>
          <a:spLocks/>
        </xdr:cNvSpPr>
      </xdr:nvSpPr>
      <xdr:spPr>
        <a:xfrm>
          <a:off x="583882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9525</xdr:rowOff>
    </xdr:from>
    <xdr:to>
      <xdr:col>13</xdr:col>
      <xdr:colOff>0</xdr:colOff>
      <xdr:row>40</xdr:row>
      <xdr:rowOff>0</xdr:rowOff>
    </xdr:to>
    <xdr:sp>
      <xdr:nvSpPr>
        <xdr:cNvPr id="7" name="Line 7"/>
        <xdr:cNvSpPr>
          <a:spLocks/>
        </xdr:cNvSpPr>
      </xdr:nvSpPr>
      <xdr:spPr>
        <a:xfrm>
          <a:off x="692467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9525</xdr:rowOff>
    </xdr:from>
    <xdr:to>
      <xdr:col>15</xdr:col>
      <xdr:colOff>0</xdr:colOff>
      <xdr:row>40</xdr:row>
      <xdr:rowOff>0</xdr:rowOff>
    </xdr:to>
    <xdr:sp>
      <xdr:nvSpPr>
        <xdr:cNvPr id="8" name="Line 8"/>
        <xdr:cNvSpPr>
          <a:spLocks/>
        </xdr:cNvSpPr>
      </xdr:nvSpPr>
      <xdr:spPr>
        <a:xfrm>
          <a:off x="801052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10</xdr:col>
      <xdr:colOff>104775</xdr:colOff>
      <xdr:row>18</xdr:row>
      <xdr:rowOff>9525</xdr:rowOff>
    </xdr:to>
    <xdr:sp>
      <xdr:nvSpPr>
        <xdr:cNvPr id="1" name="Line 1"/>
        <xdr:cNvSpPr>
          <a:spLocks/>
        </xdr:cNvSpPr>
      </xdr:nvSpPr>
      <xdr:spPr>
        <a:xfrm flipV="1">
          <a:off x="28575" y="3771900"/>
          <a:ext cx="9677400"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9525</xdr:rowOff>
    </xdr:from>
    <xdr:to>
      <xdr:col>10</xdr:col>
      <xdr:colOff>0</xdr:colOff>
      <xdr:row>22</xdr:row>
      <xdr:rowOff>9525</xdr:rowOff>
    </xdr:to>
    <xdr:sp>
      <xdr:nvSpPr>
        <xdr:cNvPr id="2" name="Line 2"/>
        <xdr:cNvSpPr>
          <a:spLocks/>
        </xdr:cNvSpPr>
      </xdr:nvSpPr>
      <xdr:spPr>
        <a:xfrm>
          <a:off x="0" y="4619625"/>
          <a:ext cx="960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10</xdr:col>
      <xdr:colOff>47625</xdr:colOff>
      <xdr:row>33</xdr:row>
      <xdr:rowOff>0</xdr:rowOff>
    </xdr:to>
    <xdr:sp>
      <xdr:nvSpPr>
        <xdr:cNvPr id="3" name="Line 3"/>
        <xdr:cNvSpPr>
          <a:spLocks/>
        </xdr:cNvSpPr>
      </xdr:nvSpPr>
      <xdr:spPr>
        <a:xfrm>
          <a:off x="0" y="6915150"/>
          <a:ext cx="9648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18</xdr:col>
      <xdr:colOff>447675</xdr:colOff>
      <xdr:row>4</xdr:row>
      <xdr:rowOff>0</xdr:rowOff>
    </xdr:to>
    <xdr:sp>
      <xdr:nvSpPr>
        <xdr:cNvPr id="1" name="Line 3"/>
        <xdr:cNvSpPr>
          <a:spLocks/>
        </xdr:cNvSpPr>
      </xdr:nvSpPr>
      <xdr:spPr>
        <a:xfrm>
          <a:off x="0" y="895350"/>
          <a:ext cx="9201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16</xdr:row>
      <xdr:rowOff>114300</xdr:rowOff>
    </xdr:from>
    <xdr:to>
      <xdr:col>2</xdr:col>
      <xdr:colOff>200025</xdr:colOff>
      <xdr:row>18</xdr:row>
      <xdr:rowOff>161925</xdr:rowOff>
    </xdr:to>
    <xdr:sp>
      <xdr:nvSpPr>
        <xdr:cNvPr id="1" name="AutoShape 3"/>
        <xdr:cNvSpPr>
          <a:spLocks/>
        </xdr:cNvSpPr>
      </xdr:nvSpPr>
      <xdr:spPr>
        <a:xfrm>
          <a:off x="2219325" y="358140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142875</xdr:rowOff>
    </xdr:from>
    <xdr:to>
      <xdr:col>4</xdr:col>
      <xdr:colOff>190500</xdr:colOff>
      <xdr:row>18</xdr:row>
      <xdr:rowOff>152400</xdr:rowOff>
    </xdr:to>
    <xdr:sp>
      <xdr:nvSpPr>
        <xdr:cNvPr id="2" name="AutoShape 5"/>
        <xdr:cNvSpPr>
          <a:spLocks/>
        </xdr:cNvSpPr>
      </xdr:nvSpPr>
      <xdr:spPr>
        <a:xfrm>
          <a:off x="4076700" y="36099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30</xdr:row>
      <xdr:rowOff>142875</xdr:rowOff>
    </xdr:from>
    <xdr:to>
      <xdr:col>6</xdr:col>
      <xdr:colOff>285750</xdr:colOff>
      <xdr:row>31</xdr:row>
      <xdr:rowOff>123825</xdr:rowOff>
    </xdr:to>
    <xdr:sp>
      <xdr:nvSpPr>
        <xdr:cNvPr id="3" name="AutoShape 6"/>
        <xdr:cNvSpPr>
          <a:spLocks/>
        </xdr:cNvSpPr>
      </xdr:nvSpPr>
      <xdr:spPr>
        <a:xfrm>
          <a:off x="6115050" y="6915150"/>
          <a:ext cx="3810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www..apionet.or.jp/kurayosi/" TargetMode="External" /><Relationship Id="rId2"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5"/>
  <sheetViews>
    <sheetView zoomScale="75" zoomScaleNormal="75" workbookViewId="0" topLeftCell="A1">
      <selection activeCell="A1" sqref="A1"/>
    </sheetView>
  </sheetViews>
  <sheetFormatPr defaultColWidth="9.00390625" defaultRowHeight="13.5"/>
  <cols>
    <col min="1" max="1" width="9.625" style="1" customWidth="1"/>
    <col min="2" max="2" width="30.625" style="1" customWidth="1"/>
    <col min="3" max="4" width="6.25390625" style="107" customWidth="1"/>
    <col min="5" max="6" width="5.625" style="1" customWidth="1"/>
    <col min="7" max="7" width="30.625" style="1" customWidth="1"/>
    <col min="8" max="9" width="5.625" style="107" customWidth="1"/>
    <col min="10" max="10" width="10.25390625" style="1" customWidth="1"/>
    <col min="11" max="16384" width="9.00390625" style="1" customWidth="1"/>
  </cols>
  <sheetData>
    <row r="1" spans="1:10" ht="30" customHeight="1">
      <c r="A1" s="730"/>
      <c r="B1" s="731"/>
      <c r="C1" s="731"/>
      <c r="D1" s="731"/>
      <c r="E1" s="731"/>
      <c r="F1" s="731"/>
      <c r="G1" s="731"/>
      <c r="H1" s="731"/>
      <c r="I1" s="731"/>
      <c r="J1" s="729"/>
    </row>
    <row r="2" spans="1:10" ht="15.75" customHeight="1">
      <c r="A2" s="5"/>
      <c r="B2" s="603" t="s">
        <v>1344</v>
      </c>
      <c r="C2" s="105"/>
      <c r="D2" s="105"/>
      <c r="E2" s="11"/>
      <c r="F2" s="5"/>
      <c r="G2" s="603" t="s">
        <v>1607</v>
      </c>
      <c r="H2" s="96"/>
      <c r="I2" s="96"/>
      <c r="J2" s="5"/>
    </row>
    <row r="3" spans="1:10" ht="15.75" customHeight="1">
      <c r="A3" s="5"/>
      <c r="B3" s="2" t="s">
        <v>1253</v>
      </c>
      <c r="C3" s="108"/>
      <c r="D3" s="109" t="s">
        <v>710</v>
      </c>
      <c r="E3" s="11"/>
      <c r="F3" s="5"/>
      <c r="G3" s="3" t="s">
        <v>1529</v>
      </c>
      <c r="H3" s="96"/>
      <c r="I3" s="96">
        <v>32</v>
      </c>
      <c r="J3" s="5"/>
    </row>
    <row r="4" spans="1:10" ht="15.75" customHeight="1">
      <c r="A4" s="5"/>
      <c r="B4" s="3" t="s">
        <v>918</v>
      </c>
      <c r="C4" s="109"/>
      <c r="D4" s="106">
        <v>1</v>
      </c>
      <c r="E4" s="11"/>
      <c r="F4" s="5"/>
      <c r="G4" s="3" t="s">
        <v>919</v>
      </c>
      <c r="H4" s="96"/>
      <c r="I4" s="96">
        <v>33</v>
      </c>
      <c r="J4" s="5"/>
    </row>
    <row r="5" spans="1:10" ht="15.75" customHeight="1">
      <c r="A5" s="5"/>
      <c r="B5" s="3" t="s">
        <v>920</v>
      </c>
      <c r="C5" s="109"/>
      <c r="D5" s="106">
        <v>2</v>
      </c>
      <c r="E5" s="602"/>
      <c r="F5" s="5"/>
      <c r="G5" s="49" t="s">
        <v>1845</v>
      </c>
      <c r="H5" s="596"/>
      <c r="I5" s="596">
        <v>33</v>
      </c>
      <c r="J5" s="5"/>
    </row>
    <row r="6" spans="1:10" ht="15.75" customHeight="1">
      <c r="A6" s="5"/>
      <c r="B6" s="2"/>
      <c r="C6" s="108"/>
      <c r="D6" s="108"/>
      <c r="E6" s="11"/>
      <c r="F6" s="5"/>
      <c r="G6" s="3" t="s">
        <v>921</v>
      </c>
      <c r="H6" s="96"/>
      <c r="I6" s="96">
        <v>34</v>
      </c>
      <c r="J6" s="5"/>
    </row>
    <row r="7" spans="1:10" ht="15.75" customHeight="1">
      <c r="A7" s="5"/>
      <c r="B7" s="603" t="s">
        <v>1345</v>
      </c>
      <c r="C7" s="110"/>
      <c r="D7" s="110"/>
      <c r="E7" s="11"/>
      <c r="F7" s="5"/>
      <c r="G7" s="3" t="s">
        <v>922</v>
      </c>
      <c r="H7" s="96"/>
      <c r="I7" s="96" t="s">
        <v>1002</v>
      </c>
      <c r="J7" s="5"/>
    </row>
    <row r="8" spans="1:9" ht="15.75" customHeight="1">
      <c r="A8" s="5"/>
      <c r="B8" s="3" t="s">
        <v>426</v>
      </c>
      <c r="C8" s="109"/>
      <c r="D8" s="109" t="s">
        <v>709</v>
      </c>
      <c r="E8" s="11"/>
      <c r="F8" s="5"/>
      <c r="G8" s="3" t="s">
        <v>1933</v>
      </c>
      <c r="H8" s="96"/>
      <c r="I8" s="96">
        <v>37</v>
      </c>
    </row>
    <row r="9" spans="1:9" ht="15.75" customHeight="1">
      <c r="A9" s="5"/>
      <c r="B9" s="3" t="s">
        <v>923</v>
      </c>
      <c r="C9" s="109"/>
      <c r="D9" s="109" t="s">
        <v>711</v>
      </c>
      <c r="E9" s="11"/>
      <c r="F9" s="5"/>
      <c r="G9" s="3" t="s">
        <v>924</v>
      </c>
      <c r="H9" s="96"/>
      <c r="I9" s="96">
        <v>38</v>
      </c>
    </row>
    <row r="10" spans="1:9" ht="15.75" customHeight="1">
      <c r="A10" s="5"/>
      <c r="B10" s="3" t="s">
        <v>996</v>
      </c>
      <c r="C10" s="109"/>
      <c r="D10" s="106">
        <v>5</v>
      </c>
      <c r="E10" s="11"/>
      <c r="F10" s="5"/>
      <c r="G10" s="3" t="s">
        <v>925</v>
      </c>
      <c r="H10" s="96"/>
      <c r="I10" s="96">
        <v>39</v>
      </c>
    </row>
    <row r="11" spans="1:9" ht="15.75" customHeight="1">
      <c r="A11" s="5"/>
      <c r="B11" s="3" t="s">
        <v>424</v>
      </c>
      <c r="C11" s="109"/>
      <c r="D11" s="109" t="s">
        <v>1437</v>
      </c>
      <c r="E11" s="11"/>
      <c r="F11" s="5"/>
      <c r="G11" s="3" t="s">
        <v>926</v>
      </c>
      <c r="H11" s="96"/>
      <c r="I11" s="96">
        <v>40</v>
      </c>
    </row>
    <row r="12" spans="1:9" ht="15.75" customHeight="1">
      <c r="A12" s="5"/>
      <c r="B12" s="3" t="s">
        <v>927</v>
      </c>
      <c r="C12" s="109"/>
      <c r="D12" s="109" t="s">
        <v>712</v>
      </c>
      <c r="E12" s="11"/>
      <c r="F12" s="5"/>
      <c r="G12" s="3" t="s">
        <v>928</v>
      </c>
      <c r="H12" s="96"/>
      <c r="I12" s="96">
        <v>41</v>
      </c>
    </row>
    <row r="13" spans="1:10" ht="15.75" customHeight="1">
      <c r="A13" s="5"/>
      <c r="B13" s="3" t="s">
        <v>425</v>
      </c>
      <c r="C13" s="109"/>
      <c r="D13" s="106">
        <v>8</v>
      </c>
      <c r="E13" s="11"/>
      <c r="F13" s="5"/>
      <c r="G13" s="3" t="s">
        <v>429</v>
      </c>
      <c r="J13" s="5"/>
    </row>
    <row r="14" spans="1:10" ht="15.75" customHeight="1">
      <c r="A14" s="5"/>
      <c r="B14" s="3" t="s">
        <v>997</v>
      </c>
      <c r="C14" s="5"/>
      <c r="D14" s="5" t="s">
        <v>1436</v>
      </c>
      <c r="E14" s="11"/>
      <c r="F14" s="5"/>
      <c r="G14" s="3"/>
      <c r="H14" s="96"/>
      <c r="I14" s="96"/>
      <c r="J14" s="5"/>
    </row>
    <row r="15" spans="1:10" ht="15.75" customHeight="1">
      <c r="A15" s="5"/>
      <c r="B15" s="3" t="s">
        <v>1667</v>
      </c>
      <c r="C15" s="109"/>
      <c r="D15" s="109" t="s">
        <v>998</v>
      </c>
      <c r="E15" s="11"/>
      <c r="F15" s="5"/>
      <c r="G15" s="603" t="s">
        <v>1608</v>
      </c>
      <c r="H15" s="96"/>
      <c r="I15" s="96"/>
      <c r="J15" s="5"/>
    </row>
    <row r="16" spans="1:10" ht="15.75" customHeight="1">
      <c r="A16" s="5"/>
      <c r="B16" s="3" t="s">
        <v>930</v>
      </c>
      <c r="C16" s="106"/>
      <c r="D16" s="106">
        <v>13</v>
      </c>
      <c r="E16" s="11"/>
      <c r="F16" s="5"/>
      <c r="G16" s="3" t="s">
        <v>929</v>
      </c>
      <c r="H16" s="96"/>
      <c r="I16" s="96" t="s">
        <v>1003</v>
      </c>
      <c r="J16" s="5"/>
    </row>
    <row r="17" spans="1:10" ht="15.75" customHeight="1">
      <c r="A17" s="5"/>
      <c r="B17" s="3" t="s">
        <v>931</v>
      </c>
      <c r="C17" s="106"/>
      <c r="D17" s="106">
        <v>14</v>
      </c>
      <c r="E17" s="11"/>
      <c r="F17" s="5"/>
      <c r="G17" s="3" t="s">
        <v>430</v>
      </c>
      <c r="H17" s="96"/>
      <c r="I17" s="96" t="s">
        <v>1869</v>
      </c>
      <c r="J17" s="5"/>
    </row>
    <row r="18" spans="1:10" ht="15.75" customHeight="1">
      <c r="A18" s="5"/>
      <c r="B18" s="3" t="s">
        <v>932</v>
      </c>
      <c r="C18" s="106"/>
      <c r="D18" s="106">
        <v>15</v>
      </c>
      <c r="E18" s="11"/>
      <c r="F18" s="5"/>
      <c r="J18" s="5"/>
    </row>
    <row r="19" spans="1:10" ht="15.75" customHeight="1">
      <c r="A19" s="5"/>
      <c r="B19" s="2"/>
      <c r="C19" s="96"/>
      <c r="D19" s="96"/>
      <c r="E19" s="11"/>
      <c r="F19" s="5"/>
      <c r="J19" s="5"/>
    </row>
    <row r="20" spans="1:10" ht="15.75" customHeight="1">
      <c r="A20" s="5"/>
      <c r="B20" s="603" t="s">
        <v>1346</v>
      </c>
      <c r="C20" s="105"/>
      <c r="D20" s="105"/>
      <c r="E20" s="11"/>
      <c r="F20" s="5"/>
      <c r="G20" s="3"/>
      <c r="H20" s="96" t="s">
        <v>428</v>
      </c>
      <c r="I20" s="96" t="s">
        <v>428</v>
      </c>
      <c r="J20" s="5"/>
    </row>
    <row r="21" spans="1:10" ht="15.75" customHeight="1">
      <c r="A21" s="5"/>
      <c r="B21" s="3" t="s">
        <v>933</v>
      </c>
      <c r="C21" s="106"/>
      <c r="D21" s="106">
        <v>16</v>
      </c>
      <c r="E21" s="11"/>
      <c r="F21" s="5"/>
      <c r="G21" s="43" t="s">
        <v>2076</v>
      </c>
      <c r="H21" s="96"/>
      <c r="I21" s="96"/>
      <c r="J21" s="48"/>
    </row>
    <row r="22" spans="1:11" ht="15.75" customHeight="1">
      <c r="A22" s="5"/>
      <c r="B22" s="3" t="s">
        <v>934</v>
      </c>
      <c r="C22" s="106"/>
      <c r="D22" s="106">
        <v>17</v>
      </c>
      <c r="E22" s="11"/>
      <c r="F22" s="5"/>
      <c r="G22" s="872" t="s">
        <v>1669</v>
      </c>
      <c r="H22" s="871"/>
      <c r="I22" s="871"/>
      <c r="J22" s="871"/>
      <c r="K22" s="871"/>
    </row>
    <row r="23" spans="1:11" ht="15.75" customHeight="1">
      <c r="A23" s="5"/>
      <c r="B23" s="3" t="s">
        <v>1530</v>
      </c>
      <c r="C23" s="106"/>
      <c r="D23" s="106">
        <v>18</v>
      </c>
      <c r="E23" s="11"/>
      <c r="F23" s="5"/>
      <c r="G23" s="870" t="s">
        <v>1670</v>
      </c>
      <c r="H23" s="871"/>
      <c r="I23" s="871"/>
      <c r="J23" s="871"/>
      <c r="K23" s="871"/>
    </row>
    <row r="24" spans="1:11" ht="15.75" customHeight="1">
      <c r="A24" s="5"/>
      <c r="B24" s="3" t="s">
        <v>935</v>
      </c>
      <c r="C24" s="106"/>
      <c r="D24" s="106">
        <v>19</v>
      </c>
      <c r="E24" s="11"/>
      <c r="F24" s="5"/>
      <c r="G24" s="872" t="s">
        <v>1540</v>
      </c>
      <c r="H24" s="871"/>
      <c r="I24" s="871"/>
      <c r="J24" s="871"/>
      <c r="K24" s="871"/>
    </row>
    <row r="25" spans="1:11" ht="15.75" customHeight="1">
      <c r="A25" s="5"/>
      <c r="B25" s="3" t="s">
        <v>1668</v>
      </c>
      <c r="C25" s="106"/>
      <c r="D25" s="106" t="s">
        <v>999</v>
      </c>
      <c r="E25" s="11"/>
      <c r="F25" s="5"/>
      <c r="G25" s="870" t="s">
        <v>1541</v>
      </c>
      <c r="H25" s="871"/>
      <c r="I25" s="871"/>
      <c r="J25" s="871"/>
      <c r="K25" s="871"/>
    </row>
    <row r="26" spans="1:10" ht="15.75" customHeight="1">
      <c r="A26" s="5"/>
      <c r="B26" s="3" t="s">
        <v>936</v>
      </c>
      <c r="C26" s="106"/>
      <c r="D26" s="106">
        <v>22</v>
      </c>
      <c r="E26" s="11"/>
      <c r="F26" s="5"/>
      <c r="G26" s="48" t="s">
        <v>1609</v>
      </c>
      <c r="H26" s="48"/>
      <c r="I26" s="48"/>
      <c r="J26" s="48"/>
    </row>
    <row r="27" spans="1:10" ht="15.75" customHeight="1">
      <c r="A27" s="5"/>
      <c r="B27" s="3" t="s">
        <v>937</v>
      </c>
      <c r="C27" s="106"/>
      <c r="D27" s="106">
        <v>23</v>
      </c>
      <c r="E27" s="11"/>
      <c r="F27" s="5"/>
      <c r="G27" s="43" t="s">
        <v>1870</v>
      </c>
      <c r="H27" s="43"/>
      <c r="I27" s="43"/>
      <c r="J27" s="48"/>
    </row>
    <row r="28" spans="1:10" ht="15.75" customHeight="1">
      <c r="A28" s="5"/>
      <c r="B28" s="3" t="s">
        <v>427</v>
      </c>
      <c r="C28" s="106"/>
      <c r="D28" s="106">
        <v>23</v>
      </c>
      <c r="E28" s="11"/>
      <c r="F28" s="5"/>
      <c r="G28" s="43" t="s">
        <v>1871</v>
      </c>
      <c r="H28" s="43"/>
      <c r="I28" s="43"/>
      <c r="J28" s="48"/>
    </row>
    <row r="29" spans="1:10" ht="15.75" customHeight="1">
      <c r="A29" s="5"/>
      <c r="B29" s="3" t="s">
        <v>81</v>
      </c>
      <c r="C29" s="106"/>
      <c r="D29" s="106">
        <v>24</v>
      </c>
      <c r="E29" s="11"/>
      <c r="F29" s="5"/>
      <c r="G29" s="43" t="s">
        <v>1872</v>
      </c>
      <c r="H29" s="43"/>
      <c r="I29" s="43"/>
      <c r="J29" s="48"/>
    </row>
    <row r="30" spans="1:10" ht="15.75" customHeight="1">
      <c r="A30" s="5"/>
      <c r="B30" s="3" t="s">
        <v>1004</v>
      </c>
      <c r="C30" s="106"/>
      <c r="D30" s="106" t="s">
        <v>1000</v>
      </c>
      <c r="E30" s="11"/>
      <c r="F30" s="5"/>
      <c r="G30" s="43" t="s">
        <v>1873</v>
      </c>
      <c r="H30" s="43"/>
      <c r="I30" s="43"/>
      <c r="J30" s="48"/>
    </row>
    <row r="31" spans="1:10" ht="15.75" customHeight="1">
      <c r="A31" s="5"/>
      <c r="B31" s="3" t="s">
        <v>105</v>
      </c>
      <c r="C31" s="5"/>
      <c r="D31" s="5" t="s">
        <v>1001</v>
      </c>
      <c r="E31" s="11"/>
      <c r="F31" s="5"/>
      <c r="G31" s="48"/>
      <c r="H31" s="96"/>
      <c r="I31" s="96"/>
      <c r="J31" s="5"/>
    </row>
    <row r="32" spans="1:10" ht="15.75" customHeight="1">
      <c r="A32" s="5"/>
      <c r="E32" s="11"/>
      <c r="F32" s="5"/>
      <c r="G32" s="43"/>
      <c r="H32" s="43"/>
      <c r="I32" s="43"/>
      <c r="J32" s="48"/>
    </row>
    <row r="33" spans="1:10" ht="15.75" customHeight="1">
      <c r="A33" s="5"/>
      <c r="E33" s="11"/>
      <c r="F33" s="5"/>
      <c r="G33" s="48"/>
      <c r="H33" s="96"/>
      <c r="I33" s="96"/>
      <c r="J33" s="5"/>
    </row>
    <row r="34" spans="1:9" ht="15.75" customHeight="1">
      <c r="A34" s="5"/>
      <c r="E34" s="11"/>
      <c r="F34" s="5"/>
      <c r="G34" s="96"/>
      <c r="H34" s="5"/>
      <c r="I34" s="5"/>
    </row>
    <row r="35" spans="1:10" ht="15.75" customHeight="1">
      <c r="A35" s="5"/>
      <c r="F35" s="5"/>
      <c r="G35" s="5"/>
      <c r="H35" s="96"/>
      <c r="I35" s="96"/>
      <c r="J35" s="5"/>
    </row>
  </sheetData>
  <mergeCells count="4">
    <mergeCell ref="G25:K25"/>
    <mergeCell ref="G22:K22"/>
    <mergeCell ref="G23:K23"/>
    <mergeCell ref="G24:K24"/>
  </mergeCells>
  <printOptions/>
  <pageMargins left="0.984251968503937" right="0.984251968503937" top="0.3937007874015748" bottom="0.3937007874015748"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K45"/>
  <sheetViews>
    <sheetView zoomScale="75" zoomScaleNormal="75" workbookViewId="0" topLeftCell="A1">
      <selection activeCell="A1" sqref="A1:D1"/>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25"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821" t="s">
        <v>1724</v>
      </c>
      <c r="B1" s="791"/>
      <c r="C1" s="791"/>
      <c r="D1" s="791"/>
      <c r="E1" s="5"/>
      <c r="F1" s="4"/>
      <c r="G1" s="5"/>
      <c r="H1" s="9"/>
      <c r="I1" s="5"/>
      <c r="J1" s="5"/>
      <c r="K1" s="97" t="s">
        <v>858</v>
      </c>
    </row>
    <row r="2" spans="1:11" ht="13.5" customHeight="1">
      <c r="A2" s="175" t="s">
        <v>175</v>
      </c>
      <c r="B2" s="294" t="s">
        <v>2009</v>
      </c>
      <c r="C2" s="294" t="s">
        <v>2035</v>
      </c>
      <c r="D2" s="294" t="s">
        <v>2036</v>
      </c>
      <c r="E2" s="173" t="s">
        <v>2034</v>
      </c>
      <c r="F2" s="4"/>
      <c r="G2" s="175" t="s">
        <v>1316</v>
      </c>
      <c r="H2" s="294" t="s">
        <v>2009</v>
      </c>
      <c r="I2" s="294" t="s">
        <v>2035</v>
      </c>
      <c r="J2" s="294" t="s">
        <v>2036</v>
      </c>
      <c r="K2" s="173" t="s">
        <v>2034</v>
      </c>
    </row>
    <row r="3" spans="1:11" ht="13.5" customHeight="1">
      <c r="A3" s="296" t="s">
        <v>2037</v>
      </c>
      <c r="B3" s="297">
        <v>235</v>
      </c>
      <c r="C3" s="297">
        <v>113</v>
      </c>
      <c r="D3" s="297">
        <v>122</v>
      </c>
      <c r="E3" s="298">
        <v>64</v>
      </c>
      <c r="F3" s="4"/>
      <c r="G3" s="296" t="s">
        <v>1256</v>
      </c>
      <c r="H3" s="297">
        <v>321</v>
      </c>
      <c r="I3" s="297">
        <v>145</v>
      </c>
      <c r="J3" s="297">
        <v>176</v>
      </c>
      <c r="K3" s="298">
        <v>110</v>
      </c>
    </row>
    <row r="4" spans="1:11" ht="13.5" customHeight="1">
      <c r="A4" s="288" t="s">
        <v>2038</v>
      </c>
      <c r="B4" s="289">
        <v>207</v>
      </c>
      <c r="C4" s="289">
        <v>91</v>
      </c>
      <c r="D4" s="289">
        <v>116</v>
      </c>
      <c r="E4" s="290">
        <v>65</v>
      </c>
      <c r="F4" s="4"/>
      <c r="G4" s="288" t="s">
        <v>1257</v>
      </c>
      <c r="H4" s="289">
        <v>793</v>
      </c>
      <c r="I4" s="289">
        <v>375</v>
      </c>
      <c r="J4" s="289">
        <v>418</v>
      </c>
      <c r="K4" s="290">
        <v>310</v>
      </c>
    </row>
    <row r="5" spans="1:11" ht="13.5" customHeight="1">
      <c r="A5" s="288" t="s">
        <v>2039</v>
      </c>
      <c r="B5" s="289">
        <v>518</v>
      </c>
      <c r="C5" s="289">
        <v>250</v>
      </c>
      <c r="D5" s="289">
        <v>268</v>
      </c>
      <c r="E5" s="290">
        <v>159</v>
      </c>
      <c r="F5" s="4"/>
      <c r="G5" s="288" t="s">
        <v>1258</v>
      </c>
      <c r="H5" s="289">
        <v>92</v>
      </c>
      <c r="I5" s="289">
        <v>46</v>
      </c>
      <c r="J5" s="289">
        <v>46</v>
      </c>
      <c r="K5" s="290">
        <v>46</v>
      </c>
    </row>
    <row r="6" spans="1:11" ht="13.5" customHeight="1">
      <c r="A6" s="288" t="s">
        <v>2040</v>
      </c>
      <c r="B6" s="289">
        <v>208</v>
      </c>
      <c r="C6" s="289">
        <v>102</v>
      </c>
      <c r="D6" s="289">
        <v>106</v>
      </c>
      <c r="E6" s="290">
        <v>59</v>
      </c>
      <c r="F6" s="4"/>
      <c r="G6" s="288" t="s">
        <v>1259</v>
      </c>
      <c r="H6" s="289">
        <v>221</v>
      </c>
      <c r="I6" s="289">
        <v>108</v>
      </c>
      <c r="J6" s="289">
        <v>113</v>
      </c>
      <c r="K6" s="290">
        <v>90</v>
      </c>
    </row>
    <row r="7" spans="1:11" ht="13.5" customHeight="1">
      <c r="A7" s="288" t="s">
        <v>106</v>
      </c>
      <c r="B7" s="289">
        <v>277</v>
      </c>
      <c r="C7" s="289">
        <v>125</v>
      </c>
      <c r="D7" s="289">
        <v>152</v>
      </c>
      <c r="E7" s="290">
        <v>92</v>
      </c>
      <c r="F7" s="4"/>
      <c r="G7" s="288" t="s">
        <v>1260</v>
      </c>
      <c r="H7" s="289">
        <v>544</v>
      </c>
      <c r="I7" s="289">
        <v>263</v>
      </c>
      <c r="J7" s="289">
        <v>281</v>
      </c>
      <c r="K7" s="290">
        <v>192</v>
      </c>
    </row>
    <row r="8" spans="1:11" ht="13.5" customHeight="1">
      <c r="A8" s="288" t="s">
        <v>107</v>
      </c>
      <c r="B8" s="289">
        <v>276</v>
      </c>
      <c r="C8" s="289">
        <v>128</v>
      </c>
      <c r="D8" s="289">
        <v>148</v>
      </c>
      <c r="E8" s="290">
        <v>75</v>
      </c>
      <c r="F8" s="4"/>
      <c r="G8" s="288" t="s">
        <v>1261</v>
      </c>
      <c r="H8" s="289">
        <v>156</v>
      </c>
      <c r="I8" s="289">
        <v>75</v>
      </c>
      <c r="J8" s="289">
        <v>81</v>
      </c>
      <c r="K8" s="290">
        <v>61</v>
      </c>
    </row>
    <row r="9" spans="1:11" ht="13.5" customHeight="1">
      <c r="A9" s="288" t="s">
        <v>108</v>
      </c>
      <c r="B9" s="289">
        <v>596</v>
      </c>
      <c r="C9" s="289">
        <v>286</v>
      </c>
      <c r="D9" s="289">
        <v>310</v>
      </c>
      <c r="E9" s="290">
        <v>199</v>
      </c>
      <c r="F9" s="4"/>
      <c r="G9" s="288" t="s">
        <v>1262</v>
      </c>
      <c r="H9" s="289">
        <v>519</v>
      </c>
      <c r="I9" s="289">
        <v>248</v>
      </c>
      <c r="J9" s="289">
        <v>271</v>
      </c>
      <c r="K9" s="290">
        <v>179</v>
      </c>
    </row>
    <row r="10" spans="1:11" ht="13.5" customHeight="1">
      <c r="A10" s="299" t="s">
        <v>453</v>
      </c>
      <c r="B10" s="300">
        <v>221</v>
      </c>
      <c r="C10" s="300">
        <v>102</v>
      </c>
      <c r="D10" s="300">
        <v>119</v>
      </c>
      <c r="E10" s="301">
        <v>56</v>
      </c>
      <c r="F10" s="4"/>
      <c r="G10" s="288" t="s">
        <v>1263</v>
      </c>
      <c r="H10" s="289">
        <v>585</v>
      </c>
      <c r="I10" s="289">
        <v>272</v>
      </c>
      <c r="J10" s="289">
        <v>313</v>
      </c>
      <c r="K10" s="290">
        <v>188</v>
      </c>
    </row>
    <row r="11" spans="1:11" ht="13.5" customHeight="1">
      <c r="A11" s="295" t="s">
        <v>454</v>
      </c>
      <c r="B11" s="292">
        <f>SUM(B3:B10)</f>
        <v>2538</v>
      </c>
      <c r="C11" s="292">
        <f>SUM(C3:C10)</f>
        <v>1197</v>
      </c>
      <c r="D11" s="292">
        <f>SUM(D3:D10)</f>
        <v>1341</v>
      </c>
      <c r="E11" s="293">
        <f>SUM(E3:E10)</f>
        <v>769</v>
      </c>
      <c r="F11" s="4"/>
      <c r="G11" s="288" t="s">
        <v>1264</v>
      </c>
      <c r="H11" s="289">
        <v>220</v>
      </c>
      <c r="I11" s="289">
        <v>98</v>
      </c>
      <c r="J11" s="289">
        <v>122</v>
      </c>
      <c r="K11" s="290">
        <v>94</v>
      </c>
    </row>
    <row r="12" spans="1:11" ht="13.5" customHeight="1">
      <c r="A12" s="28"/>
      <c r="B12" s="5"/>
      <c r="C12" s="5"/>
      <c r="D12" s="5"/>
      <c r="E12" s="5"/>
      <c r="F12" s="4"/>
      <c r="G12" s="288" t="s">
        <v>635</v>
      </c>
      <c r="H12" s="289">
        <v>272</v>
      </c>
      <c r="I12" s="289">
        <v>113</v>
      </c>
      <c r="J12" s="289">
        <v>159</v>
      </c>
      <c r="K12" s="290">
        <v>111</v>
      </c>
    </row>
    <row r="13" spans="1:11" ht="13.5" customHeight="1">
      <c r="A13" s="175" t="s">
        <v>176</v>
      </c>
      <c r="B13" s="294" t="s">
        <v>2009</v>
      </c>
      <c r="C13" s="294" t="s">
        <v>2035</v>
      </c>
      <c r="D13" s="294" t="s">
        <v>2036</v>
      </c>
      <c r="E13" s="173" t="s">
        <v>2034</v>
      </c>
      <c r="F13" s="4"/>
      <c r="G13" s="288" t="s">
        <v>636</v>
      </c>
      <c r="H13" s="289">
        <v>346</v>
      </c>
      <c r="I13" s="289">
        <v>160</v>
      </c>
      <c r="J13" s="289">
        <v>186</v>
      </c>
      <c r="K13" s="290">
        <v>128</v>
      </c>
    </row>
    <row r="14" spans="1:11" ht="13.5" customHeight="1">
      <c r="A14" s="296" t="s">
        <v>456</v>
      </c>
      <c r="B14" s="297">
        <v>572</v>
      </c>
      <c r="C14" s="297">
        <v>286</v>
      </c>
      <c r="D14" s="297">
        <v>286</v>
      </c>
      <c r="E14" s="298">
        <v>183</v>
      </c>
      <c r="F14" s="4"/>
      <c r="G14" s="288" t="s">
        <v>637</v>
      </c>
      <c r="H14" s="289">
        <v>281</v>
      </c>
      <c r="I14" s="289">
        <v>110</v>
      </c>
      <c r="J14" s="289">
        <v>171</v>
      </c>
      <c r="K14" s="290">
        <v>78</v>
      </c>
    </row>
    <row r="15" spans="1:11" ht="13.5" customHeight="1">
      <c r="A15" s="288" t="s">
        <v>457</v>
      </c>
      <c r="B15" s="289">
        <v>292</v>
      </c>
      <c r="C15" s="289">
        <v>132</v>
      </c>
      <c r="D15" s="289">
        <v>160</v>
      </c>
      <c r="E15" s="290">
        <v>78</v>
      </c>
      <c r="F15" s="4"/>
      <c r="G15" s="288" t="s">
        <v>638</v>
      </c>
      <c r="H15" s="289">
        <v>432</v>
      </c>
      <c r="I15" s="289">
        <v>209</v>
      </c>
      <c r="J15" s="289">
        <v>223</v>
      </c>
      <c r="K15" s="290">
        <v>164</v>
      </c>
    </row>
    <row r="16" spans="1:11" ht="13.5" customHeight="1">
      <c r="A16" s="288" t="s">
        <v>458</v>
      </c>
      <c r="B16" s="289">
        <v>35</v>
      </c>
      <c r="C16" s="289">
        <v>17</v>
      </c>
      <c r="D16" s="289">
        <v>18</v>
      </c>
      <c r="E16" s="290">
        <v>19</v>
      </c>
      <c r="F16" s="4"/>
      <c r="G16" s="288" t="s">
        <v>639</v>
      </c>
      <c r="H16" s="289">
        <v>159</v>
      </c>
      <c r="I16" s="289">
        <v>70</v>
      </c>
      <c r="J16" s="289">
        <v>89</v>
      </c>
      <c r="K16" s="290">
        <v>59</v>
      </c>
    </row>
    <row r="17" spans="1:11" ht="13.5" customHeight="1">
      <c r="A17" s="288" t="s">
        <v>459</v>
      </c>
      <c r="B17" s="289">
        <v>631</v>
      </c>
      <c r="C17" s="289">
        <v>266</v>
      </c>
      <c r="D17" s="289">
        <v>365</v>
      </c>
      <c r="E17" s="290">
        <v>188</v>
      </c>
      <c r="F17" s="4"/>
      <c r="G17" s="288" t="s">
        <v>640</v>
      </c>
      <c r="H17" s="289">
        <v>235</v>
      </c>
      <c r="I17" s="289">
        <v>102</v>
      </c>
      <c r="J17" s="289">
        <v>133</v>
      </c>
      <c r="K17" s="290">
        <v>95</v>
      </c>
    </row>
    <row r="18" spans="1:11" ht="13.5" customHeight="1">
      <c r="A18" s="288" t="s">
        <v>460</v>
      </c>
      <c r="B18" s="289">
        <v>899</v>
      </c>
      <c r="C18" s="289">
        <v>457</v>
      </c>
      <c r="D18" s="289">
        <v>442</v>
      </c>
      <c r="E18" s="290">
        <v>316</v>
      </c>
      <c r="F18" s="4"/>
      <c r="G18" s="299" t="s">
        <v>641</v>
      </c>
      <c r="H18" s="300">
        <v>823</v>
      </c>
      <c r="I18" s="300">
        <v>350</v>
      </c>
      <c r="J18" s="300">
        <v>473</v>
      </c>
      <c r="K18" s="301">
        <v>228</v>
      </c>
    </row>
    <row r="19" spans="1:11" ht="13.5" customHeight="1">
      <c r="A19" s="288" t="s">
        <v>461</v>
      </c>
      <c r="B19" s="289">
        <v>220</v>
      </c>
      <c r="C19" s="289">
        <v>92</v>
      </c>
      <c r="D19" s="289">
        <v>128</v>
      </c>
      <c r="E19" s="290">
        <v>68</v>
      </c>
      <c r="F19" s="4"/>
      <c r="G19" s="295" t="s">
        <v>454</v>
      </c>
      <c r="H19" s="292">
        <v>5999</v>
      </c>
      <c r="I19" s="292">
        <v>2744</v>
      </c>
      <c r="J19" s="292">
        <v>3255</v>
      </c>
      <c r="K19" s="293">
        <v>2133</v>
      </c>
    </row>
    <row r="20" spans="1:8" ht="13.5" customHeight="1">
      <c r="A20" s="288" t="s">
        <v>462</v>
      </c>
      <c r="B20" s="289">
        <v>278</v>
      </c>
      <c r="C20" s="289">
        <v>128</v>
      </c>
      <c r="D20" s="289">
        <v>150</v>
      </c>
      <c r="E20" s="290">
        <v>112</v>
      </c>
      <c r="F20" s="4"/>
      <c r="H20" s="30"/>
    </row>
    <row r="21" spans="1:11" ht="13.5" customHeight="1">
      <c r="A21" s="288" t="s">
        <v>463</v>
      </c>
      <c r="B21" s="289">
        <v>377</v>
      </c>
      <c r="C21" s="289">
        <v>160</v>
      </c>
      <c r="D21" s="289">
        <v>217</v>
      </c>
      <c r="E21" s="290">
        <v>132</v>
      </c>
      <c r="F21" s="4"/>
      <c r="G21" s="175" t="s">
        <v>1317</v>
      </c>
      <c r="H21" s="294" t="s">
        <v>2009</v>
      </c>
      <c r="I21" s="294" t="s">
        <v>2035</v>
      </c>
      <c r="J21" s="294" t="s">
        <v>2036</v>
      </c>
      <c r="K21" s="173" t="s">
        <v>2034</v>
      </c>
    </row>
    <row r="22" spans="1:11" ht="13.5" customHeight="1">
      <c r="A22" s="288" t="s">
        <v>464</v>
      </c>
      <c r="B22" s="289">
        <v>296</v>
      </c>
      <c r="C22" s="289">
        <v>132</v>
      </c>
      <c r="D22" s="289">
        <v>164</v>
      </c>
      <c r="E22" s="290">
        <v>120</v>
      </c>
      <c r="F22" s="4"/>
      <c r="G22" s="296" t="s">
        <v>1894</v>
      </c>
      <c r="H22" s="297">
        <v>405</v>
      </c>
      <c r="I22" s="297">
        <v>207</v>
      </c>
      <c r="J22" s="297">
        <v>198</v>
      </c>
      <c r="K22" s="298">
        <v>180</v>
      </c>
    </row>
    <row r="23" spans="1:11" ht="13.5" customHeight="1">
      <c r="A23" s="288" t="s">
        <v>465</v>
      </c>
      <c r="B23" s="289">
        <v>160</v>
      </c>
      <c r="C23" s="289">
        <v>74</v>
      </c>
      <c r="D23" s="289">
        <v>86</v>
      </c>
      <c r="E23" s="290">
        <v>64</v>
      </c>
      <c r="F23" s="4"/>
      <c r="G23" s="288" t="s">
        <v>690</v>
      </c>
      <c r="H23" s="289">
        <v>228</v>
      </c>
      <c r="I23" s="289">
        <v>90</v>
      </c>
      <c r="J23" s="289">
        <v>138</v>
      </c>
      <c r="K23" s="290">
        <v>101</v>
      </c>
    </row>
    <row r="24" spans="1:11" ht="13.5" customHeight="1">
      <c r="A24" s="288" t="s">
        <v>466</v>
      </c>
      <c r="B24" s="289">
        <v>79</v>
      </c>
      <c r="C24" s="289">
        <v>36</v>
      </c>
      <c r="D24" s="289">
        <v>43</v>
      </c>
      <c r="E24" s="290">
        <v>33</v>
      </c>
      <c r="F24" s="4"/>
      <c r="G24" s="288" t="s">
        <v>691</v>
      </c>
      <c r="H24" s="289">
        <v>386</v>
      </c>
      <c r="I24" s="289">
        <v>178</v>
      </c>
      <c r="J24" s="289">
        <v>208</v>
      </c>
      <c r="K24" s="290">
        <v>152</v>
      </c>
    </row>
    <row r="25" spans="1:11" ht="13.5" customHeight="1">
      <c r="A25" s="288" t="s">
        <v>467</v>
      </c>
      <c r="B25" s="289">
        <v>251</v>
      </c>
      <c r="C25" s="289">
        <v>115</v>
      </c>
      <c r="D25" s="289">
        <v>136</v>
      </c>
      <c r="E25" s="290">
        <v>92</v>
      </c>
      <c r="F25" s="4"/>
      <c r="G25" s="288" t="s">
        <v>692</v>
      </c>
      <c r="H25" s="289">
        <v>156</v>
      </c>
      <c r="I25" s="289">
        <v>68</v>
      </c>
      <c r="J25" s="289">
        <v>88</v>
      </c>
      <c r="K25" s="290">
        <v>55</v>
      </c>
    </row>
    <row r="26" spans="1:11" ht="13.5" customHeight="1">
      <c r="A26" s="288" t="s">
        <v>455</v>
      </c>
      <c r="B26" s="289">
        <v>1810</v>
      </c>
      <c r="C26" s="289">
        <v>804</v>
      </c>
      <c r="D26" s="289">
        <v>1006</v>
      </c>
      <c r="E26" s="290">
        <v>712</v>
      </c>
      <c r="F26" s="4"/>
      <c r="G26" s="288" t="s">
        <v>693</v>
      </c>
      <c r="H26" s="289">
        <v>101</v>
      </c>
      <c r="I26" s="289">
        <v>44</v>
      </c>
      <c r="J26" s="289">
        <v>57</v>
      </c>
      <c r="K26" s="290">
        <v>42</v>
      </c>
    </row>
    <row r="27" spans="1:11" ht="13.5" customHeight="1">
      <c r="A27" s="288" t="s">
        <v>468</v>
      </c>
      <c r="B27" s="289">
        <v>836</v>
      </c>
      <c r="C27" s="289">
        <v>376</v>
      </c>
      <c r="D27" s="289">
        <v>460</v>
      </c>
      <c r="E27" s="290">
        <v>372</v>
      </c>
      <c r="F27" s="4"/>
      <c r="G27" s="288" t="s">
        <v>694</v>
      </c>
      <c r="H27" s="289">
        <v>106</v>
      </c>
      <c r="I27" s="289">
        <v>45</v>
      </c>
      <c r="J27" s="289">
        <v>61</v>
      </c>
      <c r="K27" s="290">
        <v>43</v>
      </c>
    </row>
    <row r="28" spans="1:11" ht="13.5" customHeight="1">
      <c r="A28" s="288" t="s">
        <v>469</v>
      </c>
      <c r="B28" s="289">
        <v>258</v>
      </c>
      <c r="C28" s="289">
        <v>113</v>
      </c>
      <c r="D28" s="289">
        <v>145</v>
      </c>
      <c r="E28" s="290">
        <v>111</v>
      </c>
      <c r="F28" s="4"/>
      <c r="G28" s="288" t="s">
        <v>695</v>
      </c>
      <c r="H28" s="289">
        <v>266</v>
      </c>
      <c r="I28" s="289">
        <v>130</v>
      </c>
      <c r="J28" s="289">
        <v>136</v>
      </c>
      <c r="K28" s="290">
        <v>109</v>
      </c>
    </row>
    <row r="29" spans="1:11" ht="13.5" customHeight="1">
      <c r="A29" s="299" t="s">
        <v>470</v>
      </c>
      <c r="B29" s="300">
        <v>138</v>
      </c>
      <c r="C29" s="300">
        <v>69</v>
      </c>
      <c r="D29" s="300">
        <v>69</v>
      </c>
      <c r="E29" s="301">
        <v>48</v>
      </c>
      <c r="F29" s="4"/>
      <c r="G29" s="288" t="s">
        <v>696</v>
      </c>
      <c r="H29" s="289">
        <v>194</v>
      </c>
      <c r="I29" s="289">
        <v>104</v>
      </c>
      <c r="J29" s="289">
        <v>90</v>
      </c>
      <c r="K29" s="290">
        <v>84</v>
      </c>
    </row>
    <row r="30" spans="1:11" ht="13.5" customHeight="1">
      <c r="A30" s="295" t="s">
        <v>454</v>
      </c>
      <c r="B30" s="292">
        <f>SUM(B14:B29)</f>
        <v>7132</v>
      </c>
      <c r="C30" s="292">
        <f>SUM(C14:C29)</f>
        <v>3257</v>
      </c>
      <c r="D30" s="292">
        <f>SUM(D14:D29)</f>
        <v>3875</v>
      </c>
      <c r="E30" s="293">
        <f>SUM(E14:E29)</f>
        <v>2648</v>
      </c>
      <c r="F30" s="4"/>
      <c r="G30" s="288" t="s">
        <v>697</v>
      </c>
      <c r="H30" s="289">
        <v>77</v>
      </c>
      <c r="I30" s="289">
        <v>36</v>
      </c>
      <c r="J30" s="289">
        <v>41</v>
      </c>
      <c r="K30" s="290">
        <v>25</v>
      </c>
    </row>
    <row r="31" spans="1:11" ht="13.5" customHeight="1">
      <c r="A31" s="28"/>
      <c r="B31" s="5"/>
      <c r="C31" s="5"/>
      <c r="D31" s="5"/>
      <c r="E31" s="5"/>
      <c r="F31" s="4"/>
      <c r="G31" s="288" t="s">
        <v>698</v>
      </c>
      <c r="H31" s="289">
        <v>205</v>
      </c>
      <c r="I31" s="289">
        <v>79</v>
      </c>
      <c r="J31" s="289">
        <v>126</v>
      </c>
      <c r="K31" s="290">
        <v>98</v>
      </c>
    </row>
    <row r="32" spans="1:11" ht="13.5" customHeight="1">
      <c r="A32" s="175" t="s">
        <v>177</v>
      </c>
      <c r="B32" s="294" t="s">
        <v>2009</v>
      </c>
      <c r="C32" s="294" t="s">
        <v>2035</v>
      </c>
      <c r="D32" s="294" t="s">
        <v>2036</v>
      </c>
      <c r="E32" s="173" t="s">
        <v>2034</v>
      </c>
      <c r="F32" s="4"/>
      <c r="G32" s="288" t="s">
        <v>699</v>
      </c>
      <c r="H32" s="289">
        <v>218</v>
      </c>
      <c r="I32" s="289">
        <v>101</v>
      </c>
      <c r="J32" s="289">
        <v>117</v>
      </c>
      <c r="K32" s="290">
        <v>99</v>
      </c>
    </row>
    <row r="33" spans="1:11" ht="13.5" customHeight="1">
      <c r="A33" s="296" t="s">
        <v>471</v>
      </c>
      <c r="B33" s="297">
        <v>1594</v>
      </c>
      <c r="C33" s="297">
        <v>753</v>
      </c>
      <c r="D33" s="297">
        <v>841</v>
      </c>
      <c r="E33" s="298">
        <v>397</v>
      </c>
      <c r="F33" s="4"/>
      <c r="G33" s="288" t="s">
        <v>1319</v>
      </c>
      <c r="H33" s="289">
        <v>65</v>
      </c>
      <c r="I33" s="289">
        <v>30</v>
      </c>
      <c r="J33" s="289">
        <v>35</v>
      </c>
      <c r="K33" s="290">
        <v>29</v>
      </c>
    </row>
    <row r="34" spans="1:11" ht="13.5" customHeight="1">
      <c r="A34" s="288" t="s">
        <v>472</v>
      </c>
      <c r="B34" s="289">
        <v>1034</v>
      </c>
      <c r="C34" s="289">
        <v>496</v>
      </c>
      <c r="D34" s="289">
        <v>538</v>
      </c>
      <c r="E34" s="290">
        <v>428</v>
      </c>
      <c r="F34" s="4"/>
      <c r="G34" s="288" t="s">
        <v>1525</v>
      </c>
      <c r="H34" s="289">
        <v>194</v>
      </c>
      <c r="I34" s="289">
        <v>98</v>
      </c>
      <c r="J34" s="289">
        <v>96</v>
      </c>
      <c r="K34" s="290">
        <v>66</v>
      </c>
    </row>
    <row r="35" spans="1:11" ht="13.5" customHeight="1">
      <c r="A35" s="288" t="s">
        <v>473</v>
      </c>
      <c r="B35" s="289">
        <v>596</v>
      </c>
      <c r="C35" s="289">
        <v>287</v>
      </c>
      <c r="D35" s="289">
        <v>309</v>
      </c>
      <c r="E35" s="290">
        <v>232</v>
      </c>
      <c r="F35" s="4"/>
      <c r="G35" s="288" t="s">
        <v>1526</v>
      </c>
      <c r="H35" s="289">
        <v>225</v>
      </c>
      <c r="I35" s="289">
        <v>109</v>
      </c>
      <c r="J35" s="289">
        <v>116</v>
      </c>
      <c r="K35" s="290">
        <v>85</v>
      </c>
    </row>
    <row r="36" spans="1:11" ht="13.5" customHeight="1">
      <c r="A36" s="288" t="s">
        <v>474</v>
      </c>
      <c r="B36" s="289">
        <v>421</v>
      </c>
      <c r="C36" s="289">
        <v>195</v>
      </c>
      <c r="D36" s="289">
        <v>226</v>
      </c>
      <c r="E36" s="290">
        <v>149</v>
      </c>
      <c r="F36" s="4"/>
      <c r="G36" s="288" t="s">
        <v>1527</v>
      </c>
      <c r="H36" s="289">
        <v>159</v>
      </c>
      <c r="I36" s="289">
        <v>76</v>
      </c>
      <c r="J36" s="289">
        <v>83</v>
      </c>
      <c r="K36" s="290">
        <v>71</v>
      </c>
    </row>
    <row r="37" spans="1:11" ht="13.5" customHeight="1">
      <c r="A37" s="288" t="s">
        <v>475</v>
      </c>
      <c r="B37" s="289">
        <v>823</v>
      </c>
      <c r="C37" s="289">
        <v>405</v>
      </c>
      <c r="D37" s="289">
        <v>418</v>
      </c>
      <c r="E37" s="290">
        <v>299</v>
      </c>
      <c r="F37" s="4"/>
      <c r="G37" s="288" t="s">
        <v>1528</v>
      </c>
      <c r="H37" s="289">
        <v>136</v>
      </c>
      <c r="I37" s="289">
        <v>63</v>
      </c>
      <c r="J37" s="289">
        <v>73</v>
      </c>
      <c r="K37" s="290">
        <v>50</v>
      </c>
    </row>
    <row r="38" spans="1:11" ht="13.5" customHeight="1">
      <c r="A38" s="288" t="s">
        <v>476</v>
      </c>
      <c r="B38" s="289">
        <v>85</v>
      </c>
      <c r="C38" s="289">
        <v>40</v>
      </c>
      <c r="D38" s="289">
        <v>45</v>
      </c>
      <c r="E38" s="290">
        <v>26</v>
      </c>
      <c r="F38" s="4"/>
      <c r="G38" s="288" t="s">
        <v>1535</v>
      </c>
      <c r="H38" s="289">
        <v>136</v>
      </c>
      <c r="I38" s="289">
        <v>50</v>
      </c>
      <c r="J38" s="289">
        <v>86</v>
      </c>
      <c r="K38" s="290">
        <v>49</v>
      </c>
    </row>
    <row r="39" spans="1:11" ht="13.5" customHeight="1">
      <c r="A39" s="288" t="s">
        <v>477</v>
      </c>
      <c r="B39" s="289">
        <v>451</v>
      </c>
      <c r="C39" s="289">
        <v>212</v>
      </c>
      <c r="D39" s="289">
        <v>239</v>
      </c>
      <c r="E39" s="290">
        <v>120</v>
      </c>
      <c r="F39" s="4"/>
      <c r="G39" s="288" t="s">
        <v>173</v>
      </c>
      <c r="H39" s="289">
        <v>129</v>
      </c>
      <c r="I39" s="289">
        <v>50</v>
      </c>
      <c r="J39" s="289">
        <v>79</v>
      </c>
      <c r="K39" s="290">
        <v>52</v>
      </c>
    </row>
    <row r="40" spans="1:11" ht="13.5" customHeight="1">
      <c r="A40" s="299" t="s">
        <v>1255</v>
      </c>
      <c r="B40" s="300">
        <v>423</v>
      </c>
      <c r="C40" s="300">
        <v>211</v>
      </c>
      <c r="D40" s="300">
        <v>212</v>
      </c>
      <c r="E40" s="301">
        <v>126</v>
      </c>
      <c r="F40" s="4"/>
      <c r="G40" s="288" t="s">
        <v>174</v>
      </c>
      <c r="H40" s="289">
        <v>136</v>
      </c>
      <c r="I40" s="289">
        <v>56</v>
      </c>
      <c r="J40" s="289">
        <v>80</v>
      </c>
      <c r="K40" s="290">
        <v>63</v>
      </c>
    </row>
    <row r="41" spans="1:11" ht="13.5" customHeight="1">
      <c r="A41" s="295" t="s">
        <v>454</v>
      </c>
      <c r="B41" s="292">
        <v>5427</v>
      </c>
      <c r="C41" s="292">
        <v>2599</v>
      </c>
      <c r="D41" s="292">
        <v>2828</v>
      </c>
      <c r="E41" s="293">
        <v>1777</v>
      </c>
      <c r="F41" s="4"/>
      <c r="G41" s="291" t="s">
        <v>1318</v>
      </c>
      <c r="H41" s="292">
        <v>78</v>
      </c>
      <c r="I41" s="292">
        <v>32</v>
      </c>
      <c r="J41" s="292">
        <v>46</v>
      </c>
      <c r="K41" s="293">
        <v>27</v>
      </c>
    </row>
    <row r="42" spans="1:6" ht="16.5" customHeight="1">
      <c r="A42" s="776" t="s">
        <v>1816</v>
      </c>
      <c r="B42" s="874"/>
      <c r="C42" s="874"/>
      <c r="F42" s="4"/>
    </row>
    <row r="43" spans="1:6" ht="16.5" customHeight="1">
      <c r="A43" s="50"/>
      <c r="F43" s="4"/>
    </row>
    <row r="44" ht="13.5">
      <c r="F44" s="4"/>
    </row>
    <row r="45" ht="13.5">
      <c r="F45" s="4"/>
    </row>
  </sheetData>
  <mergeCells count="2">
    <mergeCell ref="A42:C42"/>
    <mergeCell ref="A1:D1"/>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Ｐ明朝,標準"&amp;10－９－</oddFooter>
  </headerFooter>
</worksheet>
</file>

<file path=xl/worksheets/sheet11.xml><?xml version="1.0" encoding="utf-8"?>
<worksheet xmlns="http://schemas.openxmlformats.org/spreadsheetml/2006/main" xmlns:r="http://schemas.openxmlformats.org/officeDocument/2006/relationships">
  <dimension ref="A1:K48"/>
  <sheetViews>
    <sheetView zoomScale="75" zoomScaleNormal="75" workbookViewId="0" topLeftCell="A1">
      <selection activeCell="A1" sqref="A1"/>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4"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5" t="s">
        <v>513</v>
      </c>
      <c r="B1" s="9"/>
      <c r="C1" s="5"/>
      <c r="D1" s="5"/>
      <c r="E1" s="5"/>
      <c r="G1" s="5"/>
      <c r="H1" s="9"/>
      <c r="I1" s="5"/>
      <c r="J1" s="5"/>
      <c r="K1" s="97" t="s">
        <v>858</v>
      </c>
    </row>
    <row r="2" spans="1:11" ht="13.5" customHeight="1">
      <c r="A2" s="175" t="s">
        <v>1317</v>
      </c>
      <c r="B2" s="294" t="s">
        <v>2009</v>
      </c>
      <c r="C2" s="294" t="s">
        <v>2035</v>
      </c>
      <c r="D2" s="294" t="s">
        <v>2036</v>
      </c>
      <c r="E2" s="173" t="s">
        <v>2034</v>
      </c>
      <c r="G2" s="175" t="s">
        <v>890</v>
      </c>
      <c r="H2" s="294" t="s">
        <v>2009</v>
      </c>
      <c r="I2" s="294" t="s">
        <v>2035</v>
      </c>
      <c r="J2" s="294" t="s">
        <v>2036</v>
      </c>
      <c r="K2" s="173" t="s">
        <v>676</v>
      </c>
    </row>
    <row r="3" spans="1:11" ht="13.5" customHeight="1">
      <c r="A3" s="296" t="s">
        <v>1546</v>
      </c>
      <c r="B3" s="297">
        <v>79</v>
      </c>
      <c r="C3" s="297">
        <v>34</v>
      </c>
      <c r="D3" s="297">
        <v>45</v>
      </c>
      <c r="E3" s="298">
        <v>32</v>
      </c>
      <c r="G3" s="296" t="s">
        <v>891</v>
      </c>
      <c r="H3" s="297">
        <v>293</v>
      </c>
      <c r="I3" s="297">
        <v>143</v>
      </c>
      <c r="J3" s="297">
        <v>150</v>
      </c>
      <c r="K3" s="298">
        <v>88</v>
      </c>
    </row>
    <row r="4" spans="1:11" ht="13.5" customHeight="1">
      <c r="A4" s="288" t="s">
        <v>1547</v>
      </c>
      <c r="B4" s="289">
        <v>93</v>
      </c>
      <c r="C4" s="289">
        <v>42</v>
      </c>
      <c r="D4" s="289">
        <v>51</v>
      </c>
      <c r="E4" s="290">
        <v>30</v>
      </c>
      <c r="G4" s="288" t="s">
        <v>892</v>
      </c>
      <c r="H4" s="289">
        <v>143</v>
      </c>
      <c r="I4" s="289">
        <v>76</v>
      </c>
      <c r="J4" s="289">
        <v>67</v>
      </c>
      <c r="K4" s="290">
        <v>43</v>
      </c>
    </row>
    <row r="5" spans="1:11" ht="13.5" customHeight="1">
      <c r="A5" s="299" t="s">
        <v>1548</v>
      </c>
      <c r="B5" s="300">
        <v>81</v>
      </c>
      <c r="C5" s="300">
        <v>31</v>
      </c>
      <c r="D5" s="300">
        <v>50</v>
      </c>
      <c r="E5" s="301">
        <v>31</v>
      </c>
      <c r="G5" s="288" t="s">
        <v>1567</v>
      </c>
      <c r="H5" s="289">
        <v>326</v>
      </c>
      <c r="I5" s="289">
        <v>160</v>
      </c>
      <c r="J5" s="289">
        <v>166</v>
      </c>
      <c r="K5" s="290">
        <v>92</v>
      </c>
    </row>
    <row r="6" spans="1:11" ht="13.5" customHeight="1">
      <c r="A6" s="295" t="s">
        <v>454</v>
      </c>
      <c r="B6" s="292">
        <v>3853</v>
      </c>
      <c r="C6" s="292">
        <v>1753</v>
      </c>
      <c r="D6" s="292">
        <v>2100</v>
      </c>
      <c r="E6" s="293">
        <v>1573</v>
      </c>
      <c r="G6" s="288" t="s">
        <v>1568</v>
      </c>
      <c r="H6" s="289">
        <v>492</v>
      </c>
      <c r="I6" s="289">
        <v>226</v>
      </c>
      <c r="J6" s="289">
        <v>266</v>
      </c>
      <c r="K6" s="290">
        <v>128</v>
      </c>
    </row>
    <row r="7" spans="7:11" ht="13.5" customHeight="1">
      <c r="G7" s="288" t="s">
        <v>1569</v>
      </c>
      <c r="H7" s="289">
        <v>208</v>
      </c>
      <c r="I7" s="289">
        <v>99</v>
      </c>
      <c r="J7" s="289">
        <v>109</v>
      </c>
      <c r="K7" s="290">
        <v>50</v>
      </c>
    </row>
    <row r="8" spans="1:11" ht="13.5" customHeight="1">
      <c r="A8" s="175" t="s">
        <v>2010</v>
      </c>
      <c r="B8" s="294" t="s">
        <v>2009</v>
      </c>
      <c r="C8" s="294" t="s">
        <v>2035</v>
      </c>
      <c r="D8" s="294" t="s">
        <v>2036</v>
      </c>
      <c r="E8" s="173" t="s">
        <v>2034</v>
      </c>
      <c r="G8" s="288" t="s">
        <v>1570</v>
      </c>
      <c r="H8" s="289">
        <v>572</v>
      </c>
      <c r="I8" s="289">
        <v>275</v>
      </c>
      <c r="J8" s="289">
        <v>297</v>
      </c>
      <c r="K8" s="290">
        <v>178</v>
      </c>
    </row>
    <row r="9" spans="1:11" ht="13.5" customHeight="1">
      <c r="A9" s="296" t="s">
        <v>1549</v>
      </c>
      <c r="B9" s="297">
        <v>392</v>
      </c>
      <c r="C9" s="297">
        <v>181</v>
      </c>
      <c r="D9" s="297">
        <v>211</v>
      </c>
      <c r="E9" s="298">
        <v>146</v>
      </c>
      <c r="G9" s="288" t="s">
        <v>1571</v>
      </c>
      <c r="H9" s="289">
        <v>356</v>
      </c>
      <c r="I9" s="289">
        <v>184</v>
      </c>
      <c r="J9" s="289">
        <v>172</v>
      </c>
      <c r="K9" s="290">
        <v>100</v>
      </c>
    </row>
    <row r="10" spans="1:11" ht="13.5" customHeight="1">
      <c r="A10" s="302" t="s">
        <v>1550</v>
      </c>
      <c r="B10" s="289">
        <v>221</v>
      </c>
      <c r="C10" s="289">
        <v>107</v>
      </c>
      <c r="D10" s="289">
        <v>114</v>
      </c>
      <c r="E10" s="290">
        <v>88</v>
      </c>
      <c r="G10" s="288" t="s">
        <v>1572</v>
      </c>
      <c r="H10" s="289">
        <v>429</v>
      </c>
      <c r="I10" s="289">
        <v>192</v>
      </c>
      <c r="J10" s="289">
        <v>237</v>
      </c>
      <c r="K10" s="290">
        <v>116</v>
      </c>
    </row>
    <row r="11" spans="1:11" ht="13.5" customHeight="1">
      <c r="A11" s="288" t="s">
        <v>1551</v>
      </c>
      <c r="B11" s="289">
        <v>202</v>
      </c>
      <c r="C11" s="289">
        <v>97</v>
      </c>
      <c r="D11" s="289">
        <v>105</v>
      </c>
      <c r="E11" s="290">
        <v>70</v>
      </c>
      <c r="G11" s="288" t="s">
        <v>1573</v>
      </c>
      <c r="H11" s="289">
        <v>121</v>
      </c>
      <c r="I11" s="289">
        <v>61</v>
      </c>
      <c r="J11" s="289">
        <v>60</v>
      </c>
      <c r="K11" s="290">
        <v>30</v>
      </c>
    </row>
    <row r="12" spans="1:11" ht="13.5" customHeight="1">
      <c r="A12" s="288" t="s">
        <v>1552</v>
      </c>
      <c r="B12" s="289">
        <v>134</v>
      </c>
      <c r="C12" s="289">
        <v>68</v>
      </c>
      <c r="D12" s="289">
        <v>66</v>
      </c>
      <c r="E12" s="290">
        <v>51</v>
      </c>
      <c r="G12" s="288" t="s">
        <v>1574</v>
      </c>
      <c r="H12" s="289">
        <v>820</v>
      </c>
      <c r="I12" s="289">
        <v>397</v>
      </c>
      <c r="J12" s="289">
        <v>423</v>
      </c>
      <c r="K12" s="290">
        <v>280</v>
      </c>
    </row>
    <row r="13" spans="1:11" ht="13.5" customHeight="1">
      <c r="A13" s="288" t="s">
        <v>1553</v>
      </c>
      <c r="B13" s="289">
        <v>375</v>
      </c>
      <c r="C13" s="289">
        <v>155</v>
      </c>
      <c r="D13" s="289">
        <v>220</v>
      </c>
      <c r="E13" s="290">
        <v>86</v>
      </c>
      <c r="G13" s="288" t="s">
        <v>1575</v>
      </c>
      <c r="H13" s="289">
        <v>540</v>
      </c>
      <c r="I13" s="289">
        <v>260</v>
      </c>
      <c r="J13" s="289">
        <v>280</v>
      </c>
      <c r="K13" s="290">
        <v>195</v>
      </c>
    </row>
    <row r="14" spans="1:11" ht="13.5" customHeight="1">
      <c r="A14" s="288" t="s">
        <v>1554</v>
      </c>
      <c r="B14" s="289">
        <v>92</v>
      </c>
      <c r="C14" s="289">
        <v>41</v>
      </c>
      <c r="D14" s="289">
        <v>51</v>
      </c>
      <c r="E14" s="290">
        <v>50</v>
      </c>
      <c r="G14" s="299" t="s">
        <v>1576</v>
      </c>
      <c r="H14" s="300">
        <v>348</v>
      </c>
      <c r="I14" s="300">
        <v>167</v>
      </c>
      <c r="J14" s="300">
        <v>181</v>
      </c>
      <c r="K14" s="301">
        <v>113</v>
      </c>
    </row>
    <row r="15" spans="1:11" ht="13.5" customHeight="1">
      <c r="A15" s="288" t="s">
        <v>1555</v>
      </c>
      <c r="B15" s="289">
        <v>110</v>
      </c>
      <c r="C15" s="289">
        <v>45</v>
      </c>
      <c r="D15" s="289">
        <v>65</v>
      </c>
      <c r="E15" s="290">
        <v>42</v>
      </c>
      <c r="G15" s="295" t="s">
        <v>454</v>
      </c>
      <c r="H15" s="304">
        <v>5827</v>
      </c>
      <c r="I15" s="304">
        <v>2848</v>
      </c>
      <c r="J15" s="304">
        <v>2979</v>
      </c>
      <c r="K15" s="305">
        <v>1707</v>
      </c>
    </row>
    <row r="16" spans="1:11" ht="13.5" customHeight="1">
      <c r="A16" s="288" t="s">
        <v>1556</v>
      </c>
      <c r="B16" s="289">
        <v>312</v>
      </c>
      <c r="C16" s="289">
        <v>130</v>
      </c>
      <c r="D16" s="289">
        <v>182</v>
      </c>
      <c r="E16" s="290">
        <v>126</v>
      </c>
      <c r="G16" s="36"/>
      <c r="H16" s="27"/>
      <c r="I16" s="27"/>
      <c r="J16" s="27"/>
      <c r="K16" s="27"/>
    </row>
    <row r="17" spans="1:11" ht="13.5" customHeight="1">
      <c r="A17" s="288" t="s">
        <v>1557</v>
      </c>
      <c r="B17" s="289">
        <v>286</v>
      </c>
      <c r="C17" s="289">
        <v>125</v>
      </c>
      <c r="D17" s="289">
        <v>161</v>
      </c>
      <c r="E17" s="290">
        <v>131</v>
      </c>
      <c r="G17" s="175" t="s">
        <v>675</v>
      </c>
      <c r="H17" s="294" t="s">
        <v>2009</v>
      </c>
      <c r="I17" s="294" t="s">
        <v>2035</v>
      </c>
      <c r="J17" s="294" t="s">
        <v>2036</v>
      </c>
      <c r="K17" s="173" t="s">
        <v>2034</v>
      </c>
    </row>
    <row r="18" spans="1:11" ht="13.5" customHeight="1">
      <c r="A18" s="288" t="s">
        <v>1558</v>
      </c>
      <c r="B18" s="289">
        <v>293</v>
      </c>
      <c r="C18" s="289">
        <v>131</v>
      </c>
      <c r="D18" s="289">
        <v>162</v>
      </c>
      <c r="E18" s="290">
        <v>99</v>
      </c>
      <c r="G18" s="307" t="s">
        <v>1577</v>
      </c>
      <c r="H18" s="297">
        <v>297</v>
      </c>
      <c r="I18" s="297">
        <v>140</v>
      </c>
      <c r="J18" s="297">
        <v>157</v>
      </c>
      <c r="K18" s="298">
        <v>84</v>
      </c>
    </row>
    <row r="19" spans="1:11" ht="13.5" customHeight="1">
      <c r="A19" s="302" t="s">
        <v>1559</v>
      </c>
      <c r="B19" s="289">
        <v>256</v>
      </c>
      <c r="C19" s="289">
        <v>107</v>
      </c>
      <c r="D19" s="289">
        <v>149</v>
      </c>
      <c r="E19" s="290">
        <v>86</v>
      </c>
      <c r="G19" s="192" t="s">
        <v>1578</v>
      </c>
      <c r="H19" s="289">
        <v>153</v>
      </c>
      <c r="I19" s="289">
        <v>76</v>
      </c>
      <c r="J19" s="289">
        <v>77</v>
      </c>
      <c r="K19" s="290">
        <v>40</v>
      </c>
    </row>
    <row r="20" spans="1:11" ht="13.5" customHeight="1">
      <c r="A20" s="302" t="s">
        <v>1560</v>
      </c>
      <c r="B20" s="289">
        <v>103</v>
      </c>
      <c r="C20" s="289">
        <v>46</v>
      </c>
      <c r="D20" s="289">
        <v>57</v>
      </c>
      <c r="E20" s="290">
        <v>51</v>
      </c>
      <c r="G20" s="192" t="s">
        <v>1579</v>
      </c>
      <c r="H20" s="289">
        <v>40</v>
      </c>
      <c r="I20" s="289">
        <v>19</v>
      </c>
      <c r="J20" s="289">
        <v>21</v>
      </c>
      <c r="K20" s="290">
        <v>15</v>
      </c>
    </row>
    <row r="21" spans="1:11" ht="13.5" customHeight="1">
      <c r="A21" s="288" t="s">
        <v>1561</v>
      </c>
      <c r="B21" s="289">
        <v>444</v>
      </c>
      <c r="C21" s="289">
        <v>199</v>
      </c>
      <c r="D21" s="289">
        <v>245</v>
      </c>
      <c r="E21" s="290">
        <v>180</v>
      </c>
      <c r="G21" s="192" t="s">
        <v>1580</v>
      </c>
      <c r="H21" s="289">
        <v>332</v>
      </c>
      <c r="I21" s="289">
        <v>164</v>
      </c>
      <c r="J21" s="289">
        <v>168</v>
      </c>
      <c r="K21" s="290">
        <v>97</v>
      </c>
    </row>
    <row r="22" spans="1:11" ht="13.5" customHeight="1">
      <c r="A22" s="288" t="s">
        <v>1562</v>
      </c>
      <c r="B22" s="289">
        <v>491</v>
      </c>
      <c r="C22" s="289">
        <v>204</v>
      </c>
      <c r="D22" s="289">
        <v>287</v>
      </c>
      <c r="E22" s="290">
        <v>197</v>
      </c>
      <c r="G22" s="192" t="s">
        <v>1581</v>
      </c>
      <c r="H22" s="289">
        <v>191</v>
      </c>
      <c r="I22" s="289">
        <v>88</v>
      </c>
      <c r="J22" s="289">
        <v>103</v>
      </c>
      <c r="K22" s="290">
        <v>49</v>
      </c>
    </row>
    <row r="23" spans="1:11" ht="13.5" customHeight="1">
      <c r="A23" s="288" t="s">
        <v>1563</v>
      </c>
      <c r="B23" s="289">
        <v>473</v>
      </c>
      <c r="C23" s="289">
        <v>212</v>
      </c>
      <c r="D23" s="289">
        <v>261</v>
      </c>
      <c r="E23" s="290">
        <v>176</v>
      </c>
      <c r="G23" s="192" t="s">
        <v>1931</v>
      </c>
      <c r="H23" s="289">
        <v>130</v>
      </c>
      <c r="I23" s="289">
        <v>65</v>
      </c>
      <c r="J23" s="289">
        <v>65</v>
      </c>
      <c r="K23" s="290">
        <v>35</v>
      </c>
    </row>
    <row r="24" spans="1:11" ht="13.5" customHeight="1">
      <c r="A24" s="299" t="s">
        <v>1564</v>
      </c>
      <c r="B24" s="300">
        <v>734</v>
      </c>
      <c r="C24" s="300">
        <v>380</v>
      </c>
      <c r="D24" s="300">
        <v>354</v>
      </c>
      <c r="E24" s="301">
        <v>200</v>
      </c>
      <c r="G24" s="192" t="s">
        <v>1932</v>
      </c>
      <c r="H24" s="289">
        <v>69</v>
      </c>
      <c r="I24" s="289">
        <v>32</v>
      </c>
      <c r="J24" s="289">
        <v>37</v>
      </c>
      <c r="K24" s="290">
        <v>22</v>
      </c>
    </row>
    <row r="25" spans="1:11" ht="13.5" customHeight="1">
      <c r="A25" s="303" t="s">
        <v>454</v>
      </c>
      <c r="B25" s="292">
        <v>4918</v>
      </c>
      <c r="C25" s="292">
        <f>SUM(C9:C24)</f>
        <v>2228</v>
      </c>
      <c r="D25" s="292">
        <v>2690</v>
      </c>
      <c r="E25" s="293">
        <v>1779</v>
      </c>
      <c r="G25" s="192" t="s">
        <v>1934</v>
      </c>
      <c r="H25" s="289">
        <v>78</v>
      </c>
      <c r="I25" s="289">
        <v>40</v>
      </c>
      <c r="J25" s="289">
        <v>38</v>
      </c>
      <c r="K25" s="290">
        <v>26</v>
      </c>
    </row>
    <row r="26" spans="1:11" ht="13.5" customHeight="1">
      <c r="A26" s="28"/>
      <c r="B26" s="5"/>
      <c r="C26" s="5"/>
      <c r="D26" s="5"/>
      <c r="E26" s="5"/>
      <c r="G26" s="192" t="s">
        <v>1935</v>
      </c>
      <c r="H26" s="289">
        <v>91</v>
      </c>
      <c r="I26" s="289">
        <v>44</v>
      </c>
      <c r="J26" s="289">
        <v>47</v>
      </c>
      <c r="K26" s="290">
        <v>25</v>
      </c>
    </row>
    <row r="27" spans="1:11" ht="13.5" customHeight="1">
      <c r="A27" s="175" t="s">
        <v>2011</v>
      </c>
      <c r="B27" s="294" t="s">
        <v>2009</v>
      </c>
      <c r="C27" s="294" t="s">
        <v>2035</v>
      </c>
      <c r="D27" s="294" t="s">
        <v>2036</v>
      </c>
      <c r="E27" s="173" t="s">
        <v>2034</v>
      </c>
      <c r="G27" s="192" t="s">
        <v>1936</v>
      </c>
      <c r="H27" s="289">
        <v>62</v>
      </c>
      <c r="I27" s="289">
        <v>35</v>
      </c>
      <c r="J27" s="289">
        <v>27</v>
      </c>
      <c r="K27" s="290">
        <v>17</v>
      </c>
    </row>
    <row r="28" spans="1:11" ht="13.5" customHeight="1">
      <c r="A28" s="296" t="s">
        <v>1565</v>
      </c>
      <c r="B28" s="297">
        <v>160</v>
      </c>
      <c r="C28" s="297">
        <v>73</v>
      </c>
      <c r="D28" s="297">
        <v>87</v>
      </c>
      <c r="E28" s="298">
        <v>40</v>
      </c>
      <c r="G28" s="192" t="s">
        <v>1937</v>
      </c>
      <c r="H28" s="289">
        <v>99</v>
      </c>
      <c r="I28" s="289">
        <v>48</v>
      </c>
      <c r="J28" s="289">
        <v>51</v>
      </c>
      <c r="K28" s="290">
        <v>32</v>
      </c>
    </row>
    <row r="29" spans="1:11" ht="13.5" customHeight="1">
      <c r="A29" s="288" t="s">
        <v>1566</v>
      </c>
      <c r="B29" s="289">
        <v>171</v>
      </c>
      <c r="C29" s="289">
        <v>75</v>
      </c>
      <c r="D29" s="289">
        <v>96</v>
      </c>
      <c r="E29" s="290">
        <v>46</v>
      </c>
      <c r="G29" s="308" t="s">
        <v>1938</v>
      </c>
      <c r="H29" s="300">
        <v>181</v>
      </c>
      <c r="I29" s="300">
        <v>95</v>
      </c>
      <c r="J29" s="300">
        <v>86</v>
      </c>
      <c r="K29" s="301">
        <v>51</v>
      </c>
    </row>
    <row r="30" spans="1:11" ht="13.5" customHeight="1">
      <c r="A30" s="288" t="s">
        <v>2004</v>
      </c>
      <c r="B30" s="289">
        <v>264</v>
      </c>
      <c r="C30" s="289">
        <v>130</v>
      </c>
      <c r="D30" s="289">
        <v>134</v>
      </c>
      <c r="E30" s="290">
        <v>70</v>
      </c>
      <c r="G30" s="306" t="s">
        <v>454</v>
      </c>
      <c r="H30" s="292">
        <f>SUM(H18:H29)</f>
        <v>1723</v>
      </c>
      <c r="I30" s="292">
        <f>SUM(I18:I29)</f>
        <v>846</v>
      </c>
      <c r="J30" s="292">
        <f>SUM(J18:J29)</f>
        <v>877</v>
      </c>
      <c r="K30" s="293">
        <f>SUM(K18:K29)</f>
        <v>493</v>
      </c>
    </row>
    <row r="31" spans="1:5" ht="13.5" customHeight="1">
      <c r="A31" s="288" t="s">
        <v>2005</v>
      </c>
      <c r="B31" s="289">
        <v>77</v>
      </c>
      <c r="C31" s="289">
        <v>35</v>
      </c>
      <c r="D31" s="289">
        <v>42</v>
      </c>
      <c r="E31" s="290">
        <v>18</v>
      </c>
    </row>
    <row r="32" spans="1:11" ht="13.5" customHeight="1">
      <c r="A32" s="288" t="s">
        <v>2006</v>
      </c>
      <c r="B32" s="289">
        <v>142</v>
      </c>
      <c r="C32" s="289">
        <v>72</v>
      </c>
      <c r="D32" s="289">
        <v>70</v>
      </c>
      <c r="E32" s="290">
        <v>40</v>
      </c>
      <c r="G32" s="175" t="s">
        <v>677</v>
      </c>
      <c r="H32" s="294" t="s">
        <v>2009</v>
      </c>
      <c r="I32" s="294" t="s">
        <v>2035</v>
      </c>
      <c r="J32" s="294" t="s">
        <v>2036</v>
      </c>
      <c r="K32" s="173" t="s">
        <v>2034</v>
      </c>
    </row>
    <row r="33" spans="1:11" ht="13.5" customHeight="1">
      <c r="A33" s="288" t="s">
        <v>2007</v>
      </c>
      <c r="B33" s="289">
        <v>202</v>
      </c>
      <c r="C33" s="289">
        <v>105</v>
      </c>
      <c r="D33" s="289">
        <v>97</v>
      </c>
      <c r="E33" s="290">
        <v>51</v>
      </c>
      <c r="G33" s="296" t="s">
        <v>1939</v>
      </c>
      <c r="H33" s="297">
        <v>528</v>
      </c>
      <c r="I33" s="297">
        <v>266</v>
      </c>
      <c r="J33" s="297">
        <v>262</v>
      </c>
      <c r="K33" s="298">
        <v>139</v>
      </c>
    </row>
    <row r="34" spans="1:11" ht="13.5" customHeight="1">
      <c r="A34" s="299" t="s">
        <v>2008</v>
      </c>
      <c r="B34" s="300">
        <v>199</v>
      </c>
      <c r="C34" s="300">
        <v>105</v>
      </c>
      <c r="D34" s="300">
        <v>94</v>
      </c>
      <c r="E34" s="301">
        <v>58</v>
      </c>
      <c r="G34" s="288" t="s">
        <v>1940</v>
      </c>
      <c r="H34" s="289">
        <v>311</v>
      </c>
      <c r="I34" s="289">
        <v>142</v>
      </c>
      <c r="J34" s="289">
        <v>169</v>
      </c>
      <c r="K34" s="290">
        <v>100</v>
      </c>
    </row>
    <row r="35" spans="1:11" ht="13.5" customHeight="1">
      <c r="A35" s="295" t="s">
        <v>454</v>
      </c>
      <c r="B35" s="292">
        <f>SUM(B28:B34)</f>
        <v>1215</v>
      </c>
      <c r="C35" s="292">
        <f>SUM(C28:C34)</f>
        <v>595</v>
      </c>
      <c r="D35" s="292">
        <f>SUM(D28:D34)</f>
        <v>620</v>
      </c>
      <c r="E35" s="293">
        <f>SUM(E28:E34)</f>
        <v>323</v>
      </c>
      <c r="G35" s="288" t="s">
        <v>1941</v>
      </c>
      <c r="H35" s="289">
        <v>341</v>
      </c>
      <c r="I35" s="289">
        <v>159</v>
      </c>
      <c r="J35" s="289">
        <v>182</v>
      </c>
      <c r="K35" s="290">
        <v>96</v>
      </c>
    </row>
    <row r="36" spans="7:11" ht="13.5" customHeight="1">
      <c r="G36" s="288" t="s">
        <v>1942</v>
      </c>
      <c r="H36" s="289">
        <v>146</v>
      </c>
      <c r="I36" s="289">
        <v>71</v>
      </c>
      <c r="J36" s="289">
        <v>75</v>
      </c>
      <c r="K36" s="290">
        <v>45</v>
      </c>
    </row>
    <row r="37" spans="1:11" ht="13.5" customHeight="1">
      <c r="A37" s="172" t="s">
        <v>890</v>
      </c>
      <c r="B37" s="185" t="s">
        <v>2009</v>
      </c>
      <c r="C37" s="185" t="s">
        <v>2035</v>
      </c>
      <c r="D37" s="185" t="s">
        <v>2036</v>
      </c>
      <c r="E37" s="117" t="s">
        <v>2034</v>
      </c>
      <c r="G37" s="288" t="s">
        <v>1943</v>
      </c>
      <c r="H37" s="289">
        <v>99</v>
      </c>
      <c r="I37" s="289">
        <v>46</v>
      </c>
      <c r="J37" s="289">
        <v>53</v>
      </c>
      <c r="K37" s="290">
        <v>26</v>
      </c>
    </row>
    <row r="38" spans="1:11" ht="13.5" customHeight="1">
      <c r="A38" s="288" t="s">
        <v>886</v>
      </c>
      <c r="B38" s="289">
        <v>340</v>
      </c>
      <c r="C38" s="289">
        <v>161</v>
      </c>
      <c r="D38" s="289">
        <v>179</v>
      </c>
      <c r="E38" s="290">
        <v>98</v>
      </c>
      <c r="G38" s="288" t="s">
        <v>1944</v>
      </c>
      <c r="H38" s="289">
        <v>304</v>
      </c>
      <c r="I38" s="289">
        <v>146</v>
      </c>
      <c r="J38" s="289">
        <v>158</v>
      </c>
      <c r="K38" s="290">
        <v>74</v>
      </c>
    </row>
    <row r="39" spans="1:11" ht="13.5" customHeight="1">
      <c r="A39" s="288" t="s">
        <v>887</v>
      </c>
      <c r="B39" s="289">
        <v>130</v>
      </c>
      <c r="C39" s="289">
        <v>70</v>
      </c>
      <c r="D39" s="289">
        <v>60</v>
      </c>
      <c r="E39" s="290">
        <v>28</v>
      </c>
      <c r="G39" s="288" t="s">
        <v>1945</v>
      </c>
      <c r="H39" s="289">
        <v>143</v>
      </c>
      <c r="I39" s="289">
        <v>64</v>
      </c>
      <c r="J39" s="289">
        <v>79</v>
      </c>
      <c r="K39" s="290">
        <v>35</v>
      </c>
    </row>
    <row r="40" spans="1:11" ht="13.5" customHeight="1">
      <c r="A40" s="288" t="s">
        <v>888</v>
      </c>
      <c r="B40" s="289">
        <v>420</v>
      </c>
      <c r="C40" s="289">
        <v>232</v>
      </c>
      <c r="D40" s="289">
        <v>188</v>
      </c>
      <c r="E40" s="290">
        <v>85</v>
      </c>
      <c r="G40" s="288" t="s">
        <v>1946</v>
      </c>
      <c r="H40" s="289">
        <v>66</v>
      </c>
      <c r="I40" s="289">
        <v>30</v>
      </c>
      <c r="J40" s="289">
        <v>36</v>
      </c>
      <c r="K40" s="290">
        <v>18</v>
      </c>
    </row>
    <row r="41" spans="1:11" ht="13.5" customHeight="1">
      <c r="A41" s="291" t="s">
        <v>889</v>
      </c>
      <c r="B41" s="292">
        <v>289</v>
      </c>
      <c r="C41" s="292">
        <v>145</v>
      </c>
      <c r="D41" s="292">
        <v>144</v>
      </c>
      <c r="E41" s="293">
        <v>83</v>
      </c>
      <c r="G41" s="291" t="s">
        <v>1947</v>
      </c>
      <c r="H41" s="292">
        <v>123</v>
      </c>
      <c r="I41" s="292">
        <v>56</v>
      </c>
      <c r="J41" s="292">
        <v>67</v>
      </c>
      <c r="K41" s="293">
        <v>27</v>
      </c>
    </row>
    <row r="42" spans="1:11" ht="16.5" customHeight="1">
      <c r="A42" s="776" t="s">
        <v>835</v>
      </c>
      <c r="B42" s="874"/>
      <c r="C42" s="874"/>
      <c r="G42" s="32"/>
      <c r="H42" s="29"/>
      <c r="I42" s="29"/>
      <c r="J42" s="29"/>
      <c r="K42" s="29"/>
    </row>
    <row r="43" spans="1:11" ht="16.5" customHeight="1">
      <c r="A43" s="50"/>
      <c r="G43" s="28"/>
      <c r="H43" s="27"/>
      <c r="I43" s="27"/>
      <c r="J43" s="27"/>
      <c r="K43" s="27"/>
    </row>
    <row r="44" spans="7:11" ht="13.5">
      <c r="G44" s="28"/>
      <c r="H44" s="27"/>
      <c r="I44" s="27"/>
      <c r="J44" s="27"/>
      <c r="K44" s="27"/>
    </row>
    <row r="45" spans="7:11" ht="13.5">
      <c r="G45" s="28"/>
      <c r="H45" s="27"/>
      <c r="I45" s="27"/>
      <c r="J45" s="27"/>
      <c r="K45" s="27"/>
    </row>
    <row r="46" spans="7:11" ht="13.5">
      <c r="G46" s="28"/>
      <c r="H46" s="27"/>
      <c r="I46" s="27"/>
      <c r="J46" s="27"/>
      <c r="K46" s="27"/>
    </row>
    <row r="47" spans="7:11" ht="13.5">
      <c r="G47" s="28"/>
      <c r="H47" s="27"/>
      <c r="I47" s="27"/>
      <c r="J47" s="27"/>
      <c r="K47" s="27"/>
    </row>
    <row r="48" spans="7:11" ht="13.5">
      <c r="G48" s="33"/>
      <c r="H48" s="27"/>
      <c r="I48" s="27"/>
      <c r="J48" s="27"/>
      <c r="K48" s="27"/>
    </row>
  </sheetData>
  <mergeCells count="1">
    <mergeCell ref="A42:C42"/>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Ｐ明朝,標準"&amp;10－１０－</oddFooter>
  </headerFooter>
</worksheet>
</file>

<file path=xl/worksheets/sheet12.xml><?xml version="1.0" encoding="utf-8"?>
<worksheet xmlns="http://schemas.openxmlformats.org/spreadsheetml/2006/main" xmlns:r="http://schemas.openxmlformats.org/officeDocument/2006/relationships">
  <dimension ref="A1:K49"/>
  <sheetViews>
    <sheetView zoomScale="75" zoomScaleNormal="75" workbookViewId="0" topLeftCell="A1">
      <selection activeCell="A1" sqref="A1"/>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25"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c r="A1" s="5" t="s">
        <v>1534</v>
      </c>
      <c r="B1" s="9"/>
      <c r="C1" s="5"/>
      <c r="D1" s="5"/>
      <c r="E1" s="5"/>
      <c r="F1" s="4"/>
      <c r="G1" s="5"/>
      <c r="H1" s="9"/>
      <c r="I1" s="5"/>
      <c r="J1" s="5"/>
      <c r="K1" s="97" t="s">
        <v>858</v>
      </c>
    </row>
    <row r="2" spans="1:11" ht="13.5" customHeight="1">
      <c r="A2" s="175" t="s">
        <v>677</v>
      </c>
      <c r="B2" s="294" t="s">
        <v>2009</v>
      </c>
      <c r="C2" s="294" t="s">
        <v>2035</v>
      </c>
      <c r="D2" s="294" t="s">
        <v>2036</v>
      </c>
      <c r="E2" s="173" t="s">
        <v>2034</v>
      </c>
      <c r="F2" s="4"/>
      <c r="G2" s="175" t="s">
        <v>1456</v>
      </c>
      <c r="H2" s="294" t="s">
        <v>2009</v>
      </c>
      <c r="I2" s="294" t="s">
        <v>2035</v>
      </c>
      <c r="J2" s="294" t="s">
        <v>2036</v>
      </c>
      <c r="K2" s="173" t="s">
        <v>676</v>
      </c>
    </row>
    <row r="3" spans="1:11" ht="13.5" customHeight="1">
      <c r="A3" s="296" t="s">
        <v>678</v>
      </c>
      <c r="B3" s="297">
        <v>167</v>
      </c>
      <c r="C3" s="297">
        <v>79</v>
      </c>
      <c r="D3" s="297">
        <v>88</v>
      </c>
      <c r="E3" s="298">
        <v>37</v>
      </c>
      <c r="F3" s="4"/>
      <c r="G3" s="307" t="s">
        <v>175</v>
      </c>
      <c r="H3" s="297">
        <v>2538</v>
      </c>
      <c r="I3" s="297">
        <v>1197</v>
      </c>
      <c r="J3" s="297">
        <f>H3-I3</f>
        <v>1341</v>
      </c>
      <c r="K3" s="298">
        <v>769</v>
      </c>
    </row>
    <row r="4" spans="1:11" ht="13.5" customHeight="1">
      <c r="A4" s="288" t="s">
        <v>679</v>
      </c>
      <c r="B4" s="289">
        <v>204</v>
      </c>
      <c r="C4" s="289">
        <v>94</v>
      </c>
      <c r="D4" s="289">
        <v>110</v>
      </c>
      <c r="E4" s="290">
        <v>47</v>
      </c>
      <c r="F4" s="4"/>
      <c r="G4" s="192" t="s">
        <v>176</v>
      </c>
      <c r="H4" s="289">
        <v>7132</v>
      </c>
      <c r="I4" s="289">
        <v>3257</v>
      </c>
      <c r="J4" s="289">
        <f aca="true" t="shared" si="0" ref="J4:J14">H4-I4</f>
        <v>3875</v>
      </c>
      <c r="K4" s="290">
        <v>2648</v>
      </c>
    </row>
    <row r="5" spans="1:11" ht="13.5" customHeight="1">
      <c r="A5" s="288" t="s">
        <v>680</v>
      </c>
      <c r="B5" s="289">
        <v>73</v>
      </c>
      <c r="C5" s="289">
        <v>35</v>
      </c>
      <c r="D5" s="289">
        <v>38</v>
      </c>
      <c r="E5" s="290">
        <v>19</v>
      </c>
      <c r="F5" s="4"/>
      <c r="G5" s="192" t="s">
        <v>177</v>
      </c>
      <c r="H5" s="289">
        <v>5427</v>
      </c>
      <c r="I5" s="289">
        <v>2599</v>
      </c>
      <c r="J5" s="289">
        <f t="shared" si="0"/>
        <v>2828</v>
      </c>
      <c r="K5" s="290">
        <v>1777</v>
      </c>
    </row>
    <row r="6" spans="1:11" ht="13.5" customHeight="1">
      <c r="A6" s="288" t="s">
        <v>681</v>
      </c>
      <c r="B6" s="289">
        <v>44</v>
      </c>
      <c r="C6" s="289">
        <v>20</v>
      </c>
      <c r="D6" s="289">
        <v>24</v>
      </c>
      <c r="E6" s="290">
        <v>11</v>
      </c>
      <c r="F6" s="4"/>
      <c r="G6" s="192" t="s">
        <v>1316</v>
      </c>
      <c r="H6" s="289">
        <v>5999</v>
      </c>
      <c r="I6" s="289">
        <v>2744</v>
      </c>
      <c r="J6" s="289">
        <f t="shared" si="0"/>
        <v>3255</v>
      </c>
      <c r="K6" s="290">
        <v>2133</v>
      </c>
    </row>
    <row r="7" spans="1:11" ht="13.5" customHeight="1">
      <c r="A7" s="288" t="s">
        <v>682</v>
      </c>
      <c r="B7" s="289">
        <v>41</v>
      </c>
      <c r="C7" s="289">
        <v>19</v>
      </c>
      <c r="D7" s="289">
        <v>22</v>
      </c>
      <c r="E7" s="290">
        <v>9</v>
      </c>
      <c r="F7" s="4"/>
      <c r="G7" s="192" t="s">
        <v>1317</v>
      </c>
      <c r="H7" s="289">
        <v>3853</v>
      </c>
      <c r="I7" s="289">
        <v>1753</v>
      </c>
      <c r="J7" s="289">
        <f t="shared" si="0"/>
        <v>2100</v>
      </c>
      <c r="K7" s="290">
        <v>1573</v>
      </c>
    </row>
    <row r="8" spans="1:11" ht="13.5" customHeight="1">
      <c r="A8" s="299" t="s">
        <v>683</v>
      </c>
      <c r="B8" s="300">
        <v>68</v>
      </c>
      <c r="C8" s="300">
        <v>32</v>
      </c>
      <c r="D8" s="300">
        <v>36</v>
      </c>
      <c r="E8" s="301">
        <v>20</v>
      </c>
      <c r="F8" s="4"/>
      <c r="G8" s="192" t="s">
        <v>2010</v>
      </c>
      <c r="H8" s="289">
        <v>4918</v>
      </c>
      <c r="I8" s="289">
        <v>2228</v>
      </c>
      <c r="J8" s="289">
        <f t="shared" si="0"/>
        <v>2690</v>
      </c>
      <c r="K8" s="290">
        <v>1779</v>
      </c>
    </row>
    <row r="9" spans="1:11" ht="13.5" customHeight="1">
      <c r="A9" s="295" t="s">
        <v>454</v>
      </c>
      <c r="B9" s="292">
        <v>2658</v>
      </c>
      <c r="C9" s="292">
        <v>1259</v>
      </c>
      <c r="D9" s="292">
        <v>1399</v>
      </c>
      <c r="E9" s="293">
        <v>703</v>
      </c>
      <c r="F9" s="4"/>
      <c r="G9" s="192" t="s">
        <v>2011</v>
      </c>
      <c r="H9" s="289">
        <v>1215</v>
      </c>
      <c r="I9" s="289">
        <v>595</v>
      </c>
      <c r="J9" s="289">
        <f t="shared" si="0"/>
        <v>620</v>
      </c>
      <c r="K9" s="290">
        <v>323</v>
      </c>
    </row>
    <row r="10" spans="6:11" ht="13.5" customHeight="1">
      <c r="F10" s="4"/>
      <c r="G10" s="192" t="s">
        <v>515</v>
      </c>
      <c r="H10" s="289">
        <v>5827</v>
      </c>
      <c r="I10" s="289">
        <v>2848</v>
      </c>
      <c r="J10" s="289">
        <f t="shared" si="0"/>
        <v>2979</v>
      </c>
      <c r="K10" s="290">
        <v>1707</v>
      </c>
    </row>
    <row r="11" spans="1:11" ht="13.5" customHeight="1">
      <c r="A11" s="175" t="s">
        <v>1427</v>
      </c>
      <c r="B11" s="294" t="s">
        <v>2009</v>
      </c>
      <c r="C11" s="294" t="s">
        <v>2035</v>
      </c>
      <c r="D11" s="294" t="s">
        <v>2036</v>
      </c>
      <c r="E11" s="173" t="s">
        <v>2034</v>
      </c>
      <c r="F11" s="4"/>
      <c r="G11" s="192" t="s">
        <v>675</v>
      </c>
      <c r="H11" s="289">
        <v>1723</v>
      </c>
      <c r="I11" s="289">
        <v>846</v>
      </c>
      <c r="J11" s="289">
        <f t="shared" si="0"/>
        <v>877</v>
      </c>
      <c r="K11" s="290">
        <v>493</v>
      </c>
    </row>
    <row r="12" spans="1:11" ht="13.5" customHeight="1">
      <c r="A12" s="296" t="s">
        <v>684</v>
      </c>
      <c r="B12" s="297">
        <v>164</v>
      </c>
      <c r="C12" s="297">
        <v>73</v>
      </c>
      <c r="D12" s="297">
        <v>91</v>
      </c>
      <c r="E12" s="298">
        <v>49</v>
      </c>
      <c r="F12" s="4"/>
      <c r="G12" s="192" t="s">
        <v>1895</v>
      </c>
      <c r="H12" s="289">
        <v>2658</v>
      </c>
      <c r="I12" s="289">
        <v>1259</v>
      </c>
      <c r="J12" s="289">
        <f t="shared" si="0"/>
        <v>1399</v>
      </c>
      <c r="K12" s="290">
        <v>703</v>
      </c>
    </row>
    <row r="13" spans="1:11" ht="13.5" customHeight="1">
      <c r="A13" s="288" t="s">
        <v>1657</v>
      </c>
      <c r="B13" s="289">
        <v>87</v>
      </c>
      <c r="C13" s="289">
        <v>45</v>
      </c>
      <c r="D13" s="289">
        <v>42</v>
      </c>
      <c r="E13" s="290">
        <v>24</v>
      </c>
      <c r="F13" s="4"/>
      <c r="G13" s="192" t="s">
        <v>1427</v>
      </c>
      <c r="H13" s="289">
        <v>6507</v>
      </c>
      <c r="I13" s="289">
        <v>3061</v>
      </c>
      <c r="J13" s="289">
        <f t="shared" si="0"/>
        <v>3446</v>
      </c>
      <c r="K13" s="290">
        <v>2117</v>
      </c>
    </row>
    <row r="14" spans="1:11" ht="13.5" customHeight="1">
      <c r="A14" s="288" t="s">
        <v>1658</v>
      </c>
      <c r="B14" s="289">
        <v>99</v>
      </c>
      <c r="C14" s="289">
        <v>42</v>
      </c>
      <c r="D14" s="289">
        <v>57</v>
      </c>
      <c r="E14" s="290">
        <v>27</v>
      </c>
      <c r="F14" s="4"/>
      <c r="G14" s="308" t="s">
        <v>1896</v>
      </c>
      <c r="H14" s="300">
        <v>1914</v>
      </c>
      <c r="I14" s="300">
        <v>901</v>
      </c>
      <c r="J14" s="300">
        <f t="shared" si="0"/>
        <v>1013</v>
      </c>
      <c r="K14" s="301">
        <v>541</v>
      </c>
    </row>
    <row r="15" spans="1:11" ht="13.5" customHeight="1">
      <c r="A15" s="288" t="s">
        <v>1679</v>
      </c>
      <c r="B15" s="289">
        <v>372</v>
      </c>
      <c r="C15" s="289">
        <v>176</v>
      </c>
      <c r="D15" s="289">
        <v>196</v>
      </c>
      <c r="E15" s="290">
        <v>127</v>
      </c>
      <c r="F15" s="4"/>
      <c r="G15" s="306" t="s">
        <v>454</v>
      </c>
      <c r="H15" s="292">
        <f>SUM(H3:H14)</f>
        <v>49711</v>
      </c>
      <c r="I15" s="292">
        <f>SUM(I3:I14)</f>
        <v>23288</v>
      </c>
      <c r="J15" s="292">
        <f>SUM(J3:J14)</f>
        <v>26423</v>
      </c>
      <c r="K15" s="293">
        <v>16563</v>
      </c>
    </row>
    <row r="16" spans="1:11" ht="13.5" customHeight="1">
      <c r="A16" s="288" t="s">
        <v>1680</v>
      </c>
      <c r="B16" s="289">
        <v>40</v>
      </c>
      <c r="C16" s="289">
        <v>20</v>
      </c>
      <c r="D16" s="289">
        <v>20</v>
      </c>
      <c r="E16" s="290">
        <v>11</v>
      </c>
      <c r="F16" s="4"/>
      <c r="G16" s="31"/>
      <c r="H16" s="27"/>
      <c r="I16" s="27"/>
      <c r="J16" s="27"/>
      <c r="K16" s="27"/>
    </row>
    <row r="17" spans="1:11" ht="13.5" customHeight="1">
      <c r="A17" s="288" t="s">
        <v>1681</v>
      </c>
      <c r="B17" s="289">
        <v>145</v>
      </c>
      <c r="C17" s="289">
        <v>62</v>
      </c>
      <c r="D17" s="289">
        <v>83</v>
      </c>
      <c r="E17" s="290">
        <v>40</v>
      </c>
      <c r="F17" s="4"/>
      <c r="G17" s="35"/>
      <c r="H17" s="35"/>
      <c r="I17" s="35"/>
      <c r="J17" s="35"/>
      <c r="K17" s="35"/>
    </row>
    <row r="18" spans="1:11" ht="13.5" customHeight="1">
      <c r="A18" s="288" t="s">
        <v>1682</v>
      </c>
      <c r="B18" s="289">
        <v>119</v>
      </c>
      <c r="C18" s="289">
        <v>68</v>
      </c>
      <c r="D18" s="289">
        <v>51</v>
      </c>
      <c r="E18" s="290">
        <v>25</v>
      </c>
      <c r="F18" s="4"/>
      <c r="G18" s="5"/>
      <c r="H18" s="27"/>
      <c r="I18" s="27"/>
      <c r="J18" s="27"/>
      <c r="K18" s="27"/>
    </row>
    <row r="19" spans="1:11" ht="13.5" customHeight="1">
      <c r="A19" s="288" t="s">
        <v>1683</v>
      </c>
      <c r="B19" s="289">
        <v>133</v>
      </c>
      <c r="C19" s="289">
        <v>62</v>
      </c>
      <c r="D19" s="289">
        <v>71</v>
      </c>
      <c r="E19" s="290">
        <v>39</v>
      </c>
      <c r="F19" s="4"/>
      <c r="G19" s="5"/>
      <c r="H19" s="27"/>
      <c r="I19" s="27"/>
      <c r="J19" s="27"/>
      <c r="K19" s="27"/>
    </row>
    <row r="20" spans="1:11" ht="13.5" customHeight="1">
      <c r="A20" s="288" t="s">
        <v>1684</v>
      </c>
      <c r="B20" s="289">
        <v>485</v>
      </c>
      <c r="C20" s="289">
        <v>236</v>
      </c>
      <c r="D20" s="289">
        <v>249</v>
      </c>
      <c r="E20" s="290">
        <v>138</v>
      </c>
      <c r="F20" s="4"/>
      <c r="G20" s="5"/>
      <c r="H20" s="27"/>
      <c r="I20" s="27"/>
      <c r="J20" s="27"/>
      <c r="K20" s="27"/>
    </row>
    <row r="21" spans="1:11" ht="13.5" customHeight="1">
      <c r="A21" s="288" t="s">
        <v>671</v>
      </c>
      <c r="B21" s="289">
        <v>158</v>
      </c>
      <c r="C21" s="289">
        <v>73</v>
      </c>
      <c r="D21" s="289">
        <v>85</v>
      </c>
      <c r="E21" s="290">
        <v>46</v>
      </c>
      <c r="F21" s="4"/>
      <c r="G21" s="5"/>
      <c r="H21" s="27"/>
      <c r="I21" s="27"/>
      <c r="J21" s="27"/>
      <c r="K21" s="27"/>
    </row>
    <row r="22" spans="1:11" ht="13.5" customHeight="1">
      <c r="A22" s="288" t="s">
        <v>1685</v>
      </c>
      <c r="B22" s="289">
        <v>646</v>
      </c>
      <c r="C22" s="289">
        <v>315</v>
      </c>
      <c r="D22" s="289">
        <v>331</v>
      </c>
      <c r="E22" s="290">
        <v>212</v>
      </c>
      <c r="F22" s="4"/>
      <c r="G22" s="5"/>
      <c r="H22" s="27"/>
      <c r="I22" s="27"/>
      <c r="J22" s="27"/>
      <c r="K22" s="27"/>
    </row>
    <row r="23" spans="1:11" ht="13.5" customHeight="1">
      <c r="A23" s="288" t="s">
        <v>1686</v>
      </c>
      <c r="B23" s="289">
        <v>971</v>
      </c>
      <c r="C23" s="289">
        <v>463</v>
      </c>
      <c r="D23" s="289">
        <v>508</v>
      </c>
      <c r="E23" s="290">
        <v>312</v>
      </c>
      <c r="F23" s="4"/>
      <c r="G23" s="5"/>
      <c r="H23" s="27"/>
      <c r="I23" s="27"/>
      <c r="J23" s="27"/>
      <c r="K23" s="27"/>
    </row>
    <row r="24" spans="1:11" ht="13.5" customHeight="1">
      <c r="A24" s="288" t="s">
        <v>1687</v>
      </c>
      <c r="B24" s="289">
        <v>298</v>
      </c>
      <c r="C24" s="289">
        <v>132</v>
      </c>
      <c r="D24" s="289">
        <v>166</v>
      </c>
      <c r="E24" s="290">
        <v>110</v>
      </c>
      <c r="F24" s="4"/>
      <c r="G24" s="5"/>
      <c r="H24" s="27"/>
      <c r="I24" s="27"/>
      <c r="J24" s="27"/>
      <c r="K24" s="27"/>
    </row>
    <row r="25" spans="1:11" ht="13.5" customHeight="1">
      <c r="A25" s="288" t="s">
        <v>1917</v>
      </c>
      <c r="B25" s="289">
        <v>989</v>
      </c>
      <c r="C25" s="289">
        <v>465</v>
      </c>
      <c r="D25" s="289">
        <v>524</v>
      </c>
      <c r="E25" s="290">
        <v>342</v>
      </c>
      <c r="F25" s="4"/>
      <c r="G25" s="5"/>
      <c r="H25" s="27"/>
      <c r="I25" s="27"/>
      <c r="J25" s="27"/>
      <c r="K25" s="27"/>
    </row>
    <row r="26" spans="1:11" ht="13.5" customHeight="1">
      <c r="A26" s="288" t="s">
        <v>1918</v>
      </c>
      <c r="B26" s="289">
        <v>693</v>
      </c>
      <c r="C26" s="289">
        <v>320</v>
      </c>
      <c r="D26" s="289">
        <v>373</v>
      </c>
      <c r="E26" s="290">
        <v>230</v>
      </c>
      <c r="F26" s="4"/>
      <c r="G26" s="5"/>
      <c r="H26" s="27"/>
      <c r="I26" s="27"/>
      <c r="J26" s="27"/>
      <c r="K26" s="27"/>
    </row>
    <row r="27" spans="1:11" ht="13.5" customHeight="1">
      <c r="A27" s="288" t="s">
        <v>1919</v>
      </c>
      <c r="B27" s="289">
        <v>386</v>
      </c>
      <c r="C27" s="289">
        <v>175</v>
      </c>
      <c r="D27" s="289">
        <v>211</v>
      </c>
      <c r="E27" s="290">
        <v>149</v>
      </c>
      <c r="F27" s="4"/>
      <c r="G27" s="5"/>
      <c r="H27" s="27"/>
      <c r="I27" s="27"/>
      <c r="J27" s="27"/>
      <c r="K27" s="27"/>
    </row>
    <row r="28" spans="1:11" ht="13.5" customHeight="1">
      <c r="A28" s="299" t="s">
        <v>1920</v>
      </c>
      <c r="B28" s="300">
        <v>722</v>
      </c>
      <c r="C28" s="300">
        <v>334</v>
      </c>
      <c r="D28" s="300">
        <v>388</v>
      </c>
      <c r="E28" s="301">
        <v>236</v>
      </c>
      <c r="F28" s="4"/>
      <c r="G28" s="5"/>
      <c r="H28" s="27"/>
      <c r="I28" s="27"/>
      <c r="J28" s="27"/>
      <c r="K28" s="27"/>
    </row>
    <row r="29" spans="1:11" ht="13.5" customHeight="1">
      <c r="A29" s="295" t="s">
        <v>454</v>
      </c>
      <c r="B29" s="292">
        <f>SUM(B12:B28)</f>
        <v>6507</v>
      </c>
      <c r="C29" s="292">
        <f>SUM(C12:C28)</f>
        <v>3061</v>
      </c>
      <c r="D29" s="292">
        <f>SUM(D12:D28)</f>
        <v>3446</v>
      </c>
      <c r="E29" s="293">
        <f>SUM(E12:E28)</f>
        <v>2117</v>
      </c>
      <c r="F29" s="4"/>
      <c r="G29" s="5"/>
      <c r="H29" s="27"/>
      <c r="I29" s="27"/>
      <c r="J29" s="27"/>
      <c r="K29" s="27"/>
    </row>
    <row r="30" spans="1:11" ht="13.5" customHeight="1">
      <c r="A30" s="32"/>
      <c r="B30" s="29"/>
      <c r="C30" s="29"/>
      <c r="D30" s="29"/>
      <c r="E30" s="29"/>
      <c r="F30" s="4"/>
      <c r="G30" s="5"/>
      <c r="H30" s="27"/>
      <c r="I30" s="27"/>
      <c r="J30" s="27"/>
      <c r="K30" s="27"/>
    </row>
    <row r="31" spans="1:11" ht="13.5" customHeight="1">
      <c r="A31" s="175" t="s">
        <v>1428</v>
      </c>
      <c r="B31" s="294" t="s">
        <v>2009</v>
      </c>
      <c r="C31" s="294" t="s">
        <v>2035</v>
      </c>
      <c r="D31" s="294" t="s">
        <v>2036</v>
      </c>
      <c r="E31" s="173" t="s">
        <v>676</v>
      </c>
      <c r="F31" s="4"/>
      <c r="G31" s="35"/>
      <c r="H31" s="27"/>
      <c r="I31" s="27"/>
      <c r="J31" s="27"/>
      <c r="K31" s="27"/>
    </row>
    <row r="32" spans="1:11" ht="13.5" customHeight="1">
      <c r="A32" s="296" t="s">
        <v>1921</v>
      </c>
      <c r="B32" s="311">
        <v>71</v>
      </c>
      <c r="C32" s="311">
        <v>33</v>
      </c>
      <c r="D32" s="311">
        <v>38</v>
      </c>
      <c r="E32" s="312">
        <v>25</v>
      </c>
      <c r="F32" s="4"/>
      <c r="G32" s="5"/>
      <c r="H32" s="5"/>
      <c r="I32" s="5"/>
      <c r="J32" s="5"/>
      <c r="K32" s="5"/>
    </row>
    <row r="33" spans="1:11" ht="13.5" customHeight="1">
      <c r="A33" s="288" t="s">
        <v>1922</v>
      </c>
      <c r="B33" s="309">
        <v>456</v>
      </c>
      <c r="C33" s="309">
        <v>214</v>
      </c>
      <c r="D33" s="309">
        <v>242</v>
      </c>
      <c r="E33" s="310">
        <v>123</v>
      </c>
      <c r="F33" s="4"/>
      <c r="G33" s="35"/>
      <c r="H33" s="35"/>
      <c r="I33" s="35"/>
      <c r="J33" s="35"/>
      <c r="K33" s="35"/>
    </row>
    <row r="34" spans="1:11" ht="13.5" customHeight="1">
      <c r="A34" s="288" t="s">
        <v>1923</v>
      </c>
      <c r="B34" s="309">
        <v>122</v>
      </c>
      <c r="C34" s="309">
        <v>56</v>
      </c>
      <c r="D34" s="309">
        <v>66</v>
      </c>
      <c r="E34" s="310">
        <v>38</v>
      </c>
      <c r="F34" s="4"/>
      <c r="G34" s="28"/>
      <c r="H34" s="27"/>
      <c r="I34" s="27"/>
      <c r="J34" s="27"/>
      <c r="K34" s="27"/>
    </row>
    <row r="35" spans="1:11" ht="13.5" customHeight="1">
      <c r="A35" s="288" t="s">
        <v>1924</v>
      </c>
      <c r="B35" s="309">
        <v>210</v>
      </c>
      <c r="C35" s="309">
        <v>102</v>
      </c>
      <c r="D35" s="309">
        <v>108</v>
      </c>
      <c r="E35" s="310">
        <v>59</v>
      </c>
      <c r="F35" s="4"/>
      <c r="G35" s="28"/>
      <c r="H35" s="27"/>
      <c r="I35" s="27"/>
      <c r="J35" s="27"/>
      <c r="K35" s="27"/>
    </row>
    <row r="36" spans="1:11" ht="13.5" customHeight="1">
      <c r="A36" s="288" t="s">
        <v>1925</v>
      </c>
      <c r="B36" s="309">
        <v>794</v>
      </c>
      <c r="C36" s="309">
        <v>373</v>
      </c>
      <c r="D36" s="309">
        <v>421</v>
      </c>
      <c r="E36" s="310">
        <v>220</v>
      </c>
      <c r="F36" s="4"/>
      <c r="G36" s="28"/>
      <c r="H36" s="27"/>
      <c r="I36" s="27"/>
      <c r="J36" s="27"/>
      <c r="K36" s="27"/>
    </row>
    <row r="37" spans="1:11" ht="13.5" customHeight="1">
      <c r="A37" s="288" t="s">
        <v>1926</v>
      </c>
      <c r="B37" s="309">
        <v>126</v>
      </c>
      <c r="C37" s="309">
        <v>58</v>
      </c>
      <c r="D37" s="309">
        <v>68</v>
      </c>
      <c r="E37" s="310">
        <v>34</v>
      </c>
      <c r="F37" s="4"/>
      <c r="G37" s="28"/>
      <c r="H37" s="27"/>
      <c r="I37" s="27"/>
      <c r="J37" s="27"/>
      <c r="K37" s="27"/>
    </row>
    <row r="38" spans="1:11" ht="13.5" customHeight="1">
      <c r="A38" s="299" t="s">
        <v>1927</v>
      </c>
      <c r="B38" s="313">
        <v>135</v>
      </c>
      <c r="C38" s="313">
        <v>65</v>
      </c>
      <c r="D38" s="313">
        <v>70</v>
      </c>
      <c r="E38" s="314">
        <v>42</v>
      </c>
      <c r="F38" s="4"/>
      <c r="G38" s="28"/>
      <c r="H38" s="27"/>
      <c r="I38" s="27"/>
      <c r="J38" s="27"/>
      <c r="K38" s="27"/>
    </row>
    <row r="39" spans="1:11" ht="13.5" customHeight="1">
      <c r="A39" s="295" t="s">
        <v>454</v>
      </c>
      <c r="B39" s="304">
        <v>1914</v>
      </c>
      <c r="C39" s="304">
        <v>901</v>
      </c>
      <c r="D39" s="304">
        <v>1013</v>
      </c>
      <c r="E39" s="305">
        <f>SUM(E32:E38)</f>
        <v>541</v>
      </c>
      <c r="F39" s="4"/>
      <c r="G39" s="28"/>
      <c r="H39" s="27"/>
      <c r="I39" s="27"/>
      <c r="J39" s="27"/>
      <c r="K39" s="27"/>
    </row>
    <row r="40" spans="1:11" ht="13.5" customHeight="1">
      <c r="A40" s="777" t="s">
        <v>835</v>
      </c>
      <c r="B40" s="778"/>
      <c r="C40" s="778"/>
      <c r="D40" s="29"/>
      <c r="E40" s="29"/>
      <c r="F40" s="4"/>
      <c r="G40" s="28"/>
      <c r="H40" s="27"/>
      <c r="I40" s="27"/>
      <c r="J40" s="27"/>
      <c r="K40" s="27"/>
    </row>
    <row r="41" spans="1:11" ht="13.5" customHeight="1">
      <c r="A41" s="28"/>
      <c r="B41" s="27"/>
      <c r="C41" s="27"/>
      <c r="D41" s="27"/>
      <c r="E41" s="27"/>
      <c r="F41" s="4"/>
      <c r="G41" s="28"/>
      <c r="H41" s="27"/>
      <c r="I41" s="27"/>
      <c r="J41" s="27"/>
      <c r="K41" s="27"/>
    </row>
    <row r="42" spans="1:11" ht="13.5" customHeight="1">
      <c r="A42" s="28"/>
      <c r="B42" s="27"/>
      <c r="C42" s="27"/>
      <c r="D42" s="27"/>
      <c r="E42" s="27"/>
      <c r="F42" s="4"/>
      <c r="G42" s="28"/>
      <c r="H42" s="27"/>
      <c r="I42" s="27"/>
      <c r="J42" s="27"/>
      <c r="K42" s="27"/>
    </row>
    <row r="43" spans="1:11" ht="16.5" customHeight="1">
      <c r="A43" s="777"/>
      <c r="B43" s="778"/>
      <c r="C43" s="778"/>
      <c r="F43" s="4"/>
      <c r="G43" s="28"/>
      <c r="H43" s="27"/>
      <c r="I43" s="27"/>
      <c r="J43" s="27"/>
      <c r="K43" s="27"/>
    </row>
    <row r="44" spans="1:11" ht="16.5" customHeight="1">
      <c r="A44" s="724"/>
      <c r="B44" s="50"/>
      <c r="C44" s="50"/>
      <c r="F44" s="4"/>
      <c r="G44" s="28"/>
      <c r="H44" s="27"/>
      <c r="I44" s="27"/>
      <c r="J44" s="27"/>
      <c r="K44" s="27"/>
    </row>
    <row r="45" spans="6:11" ht="13.5">
      <c r="F45" s="4"/>
      <c r="G45" s="28"/>
      <c r="H45" s="27"/>
      <c r="I45" s="27"/>
      <c r="J45" s="27"/>
      <c r="K45" s="27"/>
    </row>
    <row r="46" spans="6:11" ht="13.5">
      <c r="F46" s="4"/>
      <c r="G46" s="28"/>
      <c r="H46" s="27"/>
      <c r="I46" s="27"/>
      <c r="J46" s="27"/>
      <c r="K46" s="27"/>
    </row>
    <row r="47" spans="7:11" ht="13.5">
      <c r="G47" s="28"/>
      <c r="H47" s="27"/>
      <c r="I47" s="27"/>
      <c r="J47" s="27"/>
      <c r="K47" s="27"/>
    </row>
    <row r="48" spans="7:11" ht="13.5">
      <c r="G48" s="28"/>
      <c r="H48" s="27"/>
      <c r="I48" s="27"/>
      <c r="J48" s="27"/>
      <c r="K48" s="27"/>
    </row>
    <row r="49" spans="7:11" ht="13.5">
      <c r="G49" s="33"/>
      <c r="H49" s="27"/>
      <c r="I49" s="27"/>
      <c r="J49" s="27"/>
      <c r="K49" s="27"/>
    </row>
  </sheetData>
  <mergeCells count="2">
    <mergeCell ref="A43:C43"/>
    <mergeCell ref="A40:C40"/>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&amp;R&amp;"ＭＳ Ｐ明朝,標準"&amp;10－１１－</oddFooter>
  </headerFooter>
</worksheet>
</file>

<file path=xl/worksheets/sheet13.xml><?xml version="1.0" encoding="utf-8"?>
<worksheet xmlns="http://schemas.openxmlformats.org/spreadsheetml/2006/main" xmlns:r="http://schemas.openxmlformats.org/officeDocument/2006/relationships">
  <dimension ref="A1:O21"/>
  <sheetViews>
    <sheetView zoomScale="75" zoomScaleNormal="75" workbookViewId="0" topLeftCell="A1">
      <selection activeCell="A1" sqref="A1"/>
    </sheetView>
  </sheetViews>
  <sheetFormatPr defaultColWidth="9.00390625" defaultRowHeight="13.5"/>
  <cols>
    <col min="1" max="1" width="9.00390625" style="4" customWidth="1"/>
    <col min="2" max="15" width="8.375" style="4" customWidth="1"/>
    <col min="16" max="16384" width="9.00390625" style="4" customWidth="1"/>
  </cols>
  <sheetData>
    <row r="1" spans="1:15" ht="16.5" customHeight="1">
      <c r="A1" s="4" t="s">
        <v>642</v>
      </c>
      <c r="O1" s="179" t="s">
        <v>859</v>
      </c>
    </row>
    <row r="2" spans="1:15" ht="13.5" customHeight="1">
      <c r="A2" s="797" t="s">
        <v>1899</v>
      </c>
      <c r="B2" s="794" t="s">
        <v>1661</v>
      </c>
      <c r="C2" s="792"/>
      <c r="D2" s="13" t="s">
        <v>1900</v>
      </c>
      <c r="E2" s="794" t="s">
        <v>1662</v>
      </c>
      <c r="F2" s="792"/>
      <c r="G2" s="13" t="s">
        <v>1902</v>
      </c>
      <c r="H2" s="794" t="s">
        <v>159</v>
      </c>
      <c r="I2" s="792"/>
      <c r="J2" s="13" t="s">
        <v>1903</v>
      </c>
      <c r="K2" s="794" t="s">
        <v>160</v>
      </c>
      <c r="L2" s="792"/>
      <c r="M2" s="344" t="s">
        <v>643</v>
      </c>
      <c r="N2" s="794" t="s">
        <v>168</v>
      </c>
      <c r="O2" s="781"/>
    </row>
    <row r="3" spans="1:15" ht="13.5" customHeight="1">
      <c r="A3" s="798"/>
      <c r="B3" s="779" t="s">
        <v>1904</v>
      </c>
      <c r="C3" s="780" t="s">
        <v>644</v>
      </c>
      <c r="D3" s="6" t="s">
        <v>644</v>
      </c>
      <c r="E3" s="779" t="s">
        <v>1904</v>
      </c>
      <c r="F3" s="780" t="s">
        <v>644</v>
      </c>
      <c r="G3" s="6" t="s">
        <v>644</v>
      </c>
      <c r="H3" s="779" t="s">
        <v>1904</v>
      </c>
      <c r="I3" s="780" t="s">
        <v>1606</v>
      </c>
      <c r="J3" s="6" t="s">
        <v>644</v>
      </c>
      <c r="K3" s="779" t="s">
        <v>1904</v>
      </c>
      <c r="L3" s="780" t="s">
        <v>644</v>
      </c>
      <c r="M3" s="6" t="s">
        <v>644</v>
      </c>
      <c r="N3" s="779" t="s">
        <v>1904</v>
      </c>
      <c r="O3" s="798" t="s">
        <v>644</v>
      </c>
    </row>
    <row r="4" spans="1:15" ht="13.5" customHeight="1">
      <c r="A4" s="798"/>
      <c r="B4" s="779"/>
      <c r="C4" s="780"/>
      <c r="D4" s="6" t="s">
        <v>1901</v>
      </c>
      <c r="E4" s="779"/>
      <c r="F4" s="780"/>
      <c r="G4" s="6" t="s">
        <v>1901</v>
      </c>
      <c r="H4" s="779"/>
      <c r="I4" s="780"/>
      <c r="J4" s="6" t="s">
        <v>1901</v>
      </c>
      <c r="K4" s="779"/>
      <c r="L4" s="780"/>
      <c r="M4" s="6" t="s">
        <v>1901</v>
      </c>
      <c r="N4" s="779"/>
      <c r="O4" s="798"/>
    </row>
    <row r="5" spans="1:15" ht="13.5" customHeight="1">
      <c r="A5" s="174" t="s">
        <v>1435</v>
      </c>
      <c r="B5" s="197">
        <v>15246</v>
      </c>
      <c r="C5" s="339">
        <v>52270</v>
      </c>
      <c r="D5" s="316">
        <v>0.2</v>
      </c>
      <c r="E5" s="197">
        <v>15202</v>
      </c>
      <c r="F5" s="339">
        <v>52351</v>
      </c>
      <c r="G5" s="316">
        <v>-1</v>
      </c>
      <c r="H5" s="197">
        <v>15500</v>
      </c>
      <c r="I5" s="339">
        <v>51834</v>
      </c>
      <c r="J5" s="316">
        <v>-1.4</v>
      </c>
      <c r="K5" s="197">
        <v>16231</v>
      </c>
      <c r="L5" s="339">
        <v>51107</v>
      </c>
      <c r="M5" s="316">
        <v>-2.7</v>
      </c>
      <c r="N5" s="197">
        <v>16563</v>
      </c>
      <c r="O5" s="318">
        <v>49711</v>
      </c>
    </row>
    <row r="6" spans="1:15" ht="13.5" customHeight="1">
      <c r="A6" s="6" t="s">
        <v>1906</v>
      </c>
      <c r="B6" s="181">
        <v>39288</v>
      </c>
      <c r="C6" s="340">
        <v>131060</v>
      </c>
      <c r="D6" s="59">
        <v>4.6</v>
      </c>
      <c r="E6" s="181">
        <v>41642</v>
      </c>
      <c r="F6" s="340">
        <v>137060</v>
      </c>
      <c r="G6" s="59">
        <v>3.9</v>
      </c>
      <c r="H6" s="181">
        <v>45311</v>
      </c>
      <c r="I6" s="340">
        <v>142467</v>
      </c>
      <c r="J6" s="59">
        <v>2.7</v>
      </c>
      <c r="K6" s="181">
        <v>48840</v>
      </c>
      <c r="L6" s="340">
        <v>146330</v>
      </c>
      <c r="M6" s="59">
        <v>2.8</v>
      </c>
      <c r="N6" s="181">
        <v>53659</v>
      </c>
      <c r="O6" s="20">
        <v>150439</v>
      </c>
    </row>
    <row r="7" spans="1:15" ht="13.5" customHeight="1">
      <c r="A7" s="6" t="s">
        <v>1907</v>
      </c>
      <c r="B7" s="181">
        <v>38691</v>
      </c>
      <c r="C7" s="340">
        <v>127374</v>
      </c>
      <c r="D7" s="59">
        <v>3.5</v>
      </c>
      <c r="E7" s="181">
        <v>40318</v>
      </c>
      <c r="F7" s="340">
        <v>131791</v>
      </c>
      <c r="G7" s="59">
        <v>-0.3</v>
      </c>
      <c r="H7" s="181">
        <v>42145</v>
      </c>
      <c r="I7" s="340">
        <v>131453</v>
      </c>
      <c r="J7" s="59">
        <v>2.5</v>
      </c>
      <c r="K7" s="181">
        <v>45959</v>
      </c>
      <c r="L7" s="340">
        <v>134762</v>
      </c>
      <c r="M7" s="59">
        <v>3</v>
      </c>
      <c r="N7" s="181">
        <v>49985</v>
      </c>
      <c r="O7" s="20">
        <v>138756</v>
      </c>
    </row>
    <row r="8" spans="1:15" ht="13.5" customHeight="1">
      <c r="A8" s="178" t="s">
        <v>1908</v>
      </c>
      <c r="B8" s="341">
        <v>10753</v>
      </c>
      <c r="C8" s="342">
        <v>37278</v>
      </c>
      <c r="D8" s="317">
        <v>0.2</v>
      </c>
      <c r="E8" s="341">
        <v>10978</v>
      </c>
      <c r="F8" s="342">
        <v>37351</v>
      </c>
      <c r="G8" s="317">
        <v>-0.2</v>
      </c>
      <c r="H8" s="341">
        <v>11308</v>
      </c>
      <c r="I8" s="342">
        <v>37282</v>
      </c>
      <c r="J8" s="317">
        <v>0.2</v>
      </c>
      <c r="K8" s="341">
        <v>11995</v>
      </c>
      <c r="L8" s="342">
        <v>37365</v>
      </c>
      <c r="M8" s="317">
        <v>-1.4</v>
      </c>
      <c r="N8" s="341">
        <v>12505</v>
      </c>
      <c r="O8" s="319">
        <v>36843</v>
      </c>
    </row>
    <row r="9" spans="1:15" ht="13.5" customHeight="1">
      <c r="A9" s="174" t="s">
        <v>1909</v>
      </c>
      <c r="B9" s="197">
        <v>1902</v>
      </c>
      <c r="C9" s="339">
        <v>6768</v>
      </c>
      <c r="D9" s="316">
        <v>3.1</v>
      </c>
      <c r="E9" s="197">
        <v>1895</v>
      </c>
      <c r="F9" s="339">
        <v>6981</v>
      </c>
      <c r="G9" s="316">
        <v>1.7</v>
      </c>
      <c r="H9" s="197">
        <v>1947</v>
      </c>
      <c r="I9" s="339">
        <v>7103</v>
      </c>
      <c r="J9" s="316">
        <v>2.2</v>
      </c>
      <c r="K9" s="197">
        <v>2074</v>
      </c>
      <c r="L9" s="339">
        <v>7260</v>
      </c>
      <c r="M9" s="316">
        <v>7</v>
      </c>
      <c r="N9" s="197">
        <v>2308</v>
      </c>
      <c r="O9" s="318">
        <v>7767</v>
      </c>
    </row>
    <row r="10" spans="1:15" ht="13.5" customHeight="1">
      <c r="A10" s="6" t="s">
        <v>1910</v>
      </c>
      <c r="B10" s="143">
        <v>866</v>
      </c>
      <c r="C10" s="340">
        <v>3498</v>
      </c>
      <c r="D10" s="59">
        <v>-2.2</v>
      </c>
      <c r="E10" s="143">
        <v>860</v>
      </c>
      <c r="F10" s="340">
        <v>3420</v>
      </c>
      <c r="G10" s="59">
        <v>-2.8</v>
      </c>
      <c r="H10" s="143">
        <v>859</v>
      </c>
      <c r="I10" s="340">
        <v>3325</v>
      </c>
      <c r="J10" s="59">
        <v>-3.9</v>
      </c>
      <c r="K10" s="143">
        <v>851</v>
      </c>
      <c r="L10" s="340">
        <v>3194</v>
      </c>
      <c r="M10" s="59">
        <v>-4.3</v>
      </c>
      <c r="N10" s="143">
        <v>885</v>
      </c>
      <c r="O10" s="20">
        <v>3056</v>
      </c>
    </row>
    <row r="11" spans="1:15" ht="13.5" customHeight="1">
      <c r="A11" s="6" t="s">
        <v>1619</v>
      </c>
      <c r="B11" s="181">
        <v>1801</v>
      </c>
      <c r="C11" s="340">
        <v>7222</v>
      </c>
      <c r="D11" s="59">
        <v>-1.7</v>
      </c>
      <c r="E11" s="181">
        <v>1801</v>
      </c>
      <c r="F11" s="340">
        <v>7097</v>
      </c>
      <c r="G11" s="59">
        <v>-3</v>
      </c>
      <c r="H11" s="181">
        <v>1782</v>
      </c>
      <c r="I11" s="340">
        <v>6881</v>
      </c>
      <c r="J11" s="59">
        <v>-2.4</v>
      </c>
      <c r="K11" s="181">
        <v>1772</v>
      </c>
      <c r="L11" s="340">
        <v>6713</v>
      </c>
      <c r="M11" s="59">
        <v>-2.3</v>
      </c>
      <c r="N11" s="181">
        <v>1870</v>
      </c>
      <c r="O11" s="20">
        <v>6558</v>
      </c>
    </row>
    <row r="12" spans="1:15" ht="13.5" customHeight="1">
      <c r="A12" s="6" t="s">
        <v>1911</v>
      </c>
      <c r="B12" s="181">
        <v>2517</v>
      </c>
      <c r="C12" s="340">
        <v>8771</v>
      </c>
      <c r="D12" s="59">
        <v>1.2</v>
      </c>
      <c r="E12" s="181">
        <v>2543</v>
      </c>
      <c r="F12" s="340">
        <v>8880</v>
      </c>
      <c r="G12" s="59">
        <v>-2</v>
      </c>
      <c r="H12" s="181">
        <v>2568</v>
      </c>
      <c r="I12" s="340">
        <v>8700</v>
      </c>
      <c r="J12" s="59">
        <v>-4</v>
      </c>
      <c r="K12" s="181">
        <v>2566</v>
      </c>
      <c r="L12" s="340">
        <v>8356</v>
      </c>
      <c r="M12" s="59">
        <v>-5.2</v>
      </c>
      <c r="N12" s="181">
        <v>2549</v>
      </c>
      <c r="O12" s="20">
        <v>7921</v>
      </c>
    </row>
    <row r="13" spans="1:15" ht="13.5" customHeight="1">
      <c r="A13" s="6" t="s">
        <v>1627</v>
      </c>
      <c r="B13" s="181">
        <v>1324</v>
      </c>
      <c r="C13" s="340">
        <v>4982</v>
      </c>
      <c r="D13" s="59">
        <v>-0.5</v>
      </c>
      <c r="E13" s="181">
        <v>1313</v>
      </c>
      <c r="F13" s="340">
        <v>4955</v>
      </c>
      <c r="G13" s="59">
        <v>-3.8</v>
      </c>
      <c r="H13" s="181">
        <v>1285</v>
      </c>
      <c r="I13" s="340">
        <v>4768</v>
      </c>
      <c r="J13" s="59">
        <v>-4.3</v>
      </c>
      <c r="K13" s="181">
        <v>1264</v>
      </c>
      <c r="L13" s="340">
        <v>4562</v>
      </c>
      <c r="M13" s="59">
        <v>-5.4</v>
      </c>
      <c r="N13" s="181">
        <v>1249</v>
      </c>
      <c r="O13" s="20">
        <v>4316</v>
      </c>
    </row>
    <row r="14" spans="1:15" ht="13.5" customHeight="1">
      <c r="A14" s="6" t="s">
        <v>1628</v>
      </c>
      <c r="B14" s="181">
        <v>1665</v>
      </c>
      <c r="C14" s="340">
        <v>6591</v>
      </c>
      <c r="D14" s="59">
        <v>11.7</v>
      </c>
      <c r="E14" s="181">
        <v>1868</v>
      </c>
      <c r="F14" s="340">
        <v>7364</v>
      </c>
      <c r="G14" s="59">
        <v>3.3</v>
      </c>
      <c r="H14" s="181">
        <v>1985</v>
      </c>
      <c r="I14" s="340">
        <v>7607</v>
      </c>
      <c r="J14" s="59">
        <v>2.7</v>
      </c>
      <c r="K14" s="181">
        <v>2106</v>
      </c>
      <c r="L14" s="340">
        <v>7812</v>
      </c>
      <c r="M14" s="59">
        <v>0.7</v>
      </c>
      <c r="N14" s="181">
        <v>2295</v>
      </c>
      <c r="O14" s="20">
        <v>7865</v>
      </c>
    </row>
    <row r="15" spans="1:15" ht="13.5" customHeight="1">
      <c r="A15" s="6" t="s">
        <v>1912</v>
      </c>
      <c r="B15" s="181">
        <v>2257</v>
      </c>
      <c r="C15" s="340">
        <v>9181</v>
      </c>
      <c r="D15" s="59">
        <v>4.2</v>
      </c>
      <c r="E15" s="181">
        <v>2325</v>
      </c>
      <c r="F15" s="340">
        <v>9565</v>
      </c>
      <c r="G15" s="59">
        <v>-0.2</v>
      </c>
      <c r="H15" s="181">
        <v>2349</v>
      </c>
      <c r="I15" s="340">
        <v>9548</v>
      </c>
      <c r="J15" s="59">
        <v>-1.4</v>
      </c>
      <c r="K15" s="181">
        <v>2410</v>
      </c>
      <c r="L15" s="340">
        <v>9416</v>
      </c>
      <c r="M15" s="59">
        <v>-3.9</v>
      </c>
      <c r="N15" s="181">
        <v>2461</v>
      </c>
      <c r="O15" s="20">
        <v>9050</v>
      </c>
    </row>
    <row r="16" spans="1:15" ht="13.5" customHeight="1">
      <c r="A16" s="6" t="s">
        <v>1913</v>
      </c>
      <c r="B16" s="181">
        <v>3261</v>
      </c>
      <c r="C16" s="340">
        <v>12724</v>
      </c>
      <c r="D16" s="59">
        <v>2.2</v>
      </c>
      <c r="E16" s="181">
        <v>3357</v>
      </c>
      <c r="F16" s="340">
        <v>13002</v>
      </c>
      <c r="G16" s="59">
        <v>-2.5</v>
      </c>
      <c r="H16" s="181">
        <v>3375</v>
      </c>
      <c r="I16" s="340">
        <v>12674</v>
      </c>
      <c r="J16" s="59">
        <v>-2.3</v>
      </c>
      <c r="K16" s="181">
        <v>3438</v>
      </c>
      <c r="L16" s="340">
        <v>12382</v>
      </c>
      <c r="M16" s="59">
        <v>-2.3</v>
      </c>
      <c r="N16" s="181">
        <v>3506</v>
      </c>
      <c r="O16" s="20">
        <v>12098</v>
      </c>
    </row>
    <row r="17" spans="1:15" ht="13.5" customHeight="1">
      <c r="A17" s="178" t="s">
        <v>1914</v>
      </c>
      <c r="B17" s="341">
        <v>2461</v>
      </c>
      <c r="C17" s="342">
        <v>9426</v>
      </c>
      <c r="D17" s="317">
        <v>-1.1</v>
      </c>
      <c r="E17" s="341">
        <v>2452</v>
      </c>
      <c r="F17" s="342">
        <v>9324</v>
      </c>
      <c r="G17" s="317">
        <v>-2.8</v>
      </c>
      <c r="H17" s="341">
        <v>2452</v>
      </c>
      <c r="I17" s="342">
        <v>9062</v>
      </c>
      <c r="J17" s="317">
        <v>-2.9</v>
      </c>
      <c r="K17" s="341">
        <v>2540</v>
      </c>
      <c r="L17" s="342">
        <v>8802</v>
      </c>
      <c r="M17" s="317">
        <v>-5.2</v>
      </c>
      <c r="N17" s="341">
        <v>2524</v>
      </c>
      <c r="O17" s="319">
        <v>8344</v>
      </c>
    </row>
    <row r="18" spans="1:15" ht="13.5" customHeight="1">
      <c r="A18" s="6" t="s">
        <v>1915</v>
      </c>
      <c r="B18" s="181">
        <v>168520</v>
      </c>
      <c r="C18" s="340">
        <v>604221</v>
      </c>
      <c r="D18" s="59">
        <v>2</v>
      </c>
      <c r="E18" s="181">
        <v>173211</v>
      </c>
      <c r="F18" s="340">
        <v>616024</v>
      </c>
      <c r="G18" s="59">
        <v>0</v>
      </c>
      <c r="H18" s="181">
        <v>179829</v>
      </c>
      <c r="I18" s="340">
        <v>615722</v>
      </c>
      <c r="J18" s="59">
        <v>-0.1</v>
      </c>
      <c r="K18" s="181">
        <v>189405</v>
      </c>
      <c r="L18" s="340">
        <v>614929</v>
      </c>
      <c r="M18" s="59">
        <v>-0.3</v>
      </c>
      <c r="N18" s="181">
        <v>201067</v>
      </c>
      <c r="O18" s="20">
        <v>613289</v>
      </c>
    </row>
    <row r="19" spans="1:15" ht="13.5" customHeight="1">
      <c r="A19" s="14" t="s">
        <v>1916</v>
      </c>
      <c r="B19" s="250">
        <v>18054</v>
      </c>
      <c r="C19" s="343">
        <v>69163</v>
      </c>
      <c r="D19" s="315">
        <v>2.1</v>
      </c>
      <c r="E19" s="250">
        <v>18414</v>
      </c>
      <c r="F19" s="343">
        <v>70588</v>
      </c>
      <c r="G19" s="315">
        <v>-1.3</v>
      </c>
      <c r="H19" s="250">
        <v>18602</v>
      </c>
      <c r="I19" s="343">
        <v>69668</v>
      </c>
      <c r="J19" s="315">
        <v>-1.7</v>
      </c>
      <c r="K19" s="250">
        <v>19021</v>
      </c>
      <c r="L19" s="343">
        <v>68497</v>
      </c>
      <c r="M19" s="315">
        <v>-2.2</v>
      </c>
      <c r="N19" s="250">
        <v>19647</v>
      </c>
      <c r="O19" s="21">
        <v>66975</v>
      </c>
    </row>
    <row r="20" ht="16.5" customHeight="1">
      <c r="A20" s="50" t="s">
        <v>1816</v>
      </c>
    </row>
    <row r="21" ht="16.5" customHeight="1">
      <c r="A21" s="50" t="s">
        <v>291</v>
      </c>
    </row>
  </sheetData>
  <mergeCells count="16">
    <mergeCell ref="N2:O2"/>
    <mergeCell ref="N3:N4"/>
    <mergeCell ref="O3:O4"/>
    <mergeCell ref="K2:L2"/>
    <mergeCell ref="K3:K4"/>
    <mergeCell ref="L3:L4"/>
    <mergeCell ref="A2:A4"/>
    <mergeCell ref="B2:C2"/>
    <mergeCell ref="E2:F2"/>
    <mergeCell ref="H2:I2"/>
    <mergeCell ref="H3:H4"/>
    <mergeCell ref="I3:I4"/>
    <mergeCell ref="B3:B4"/>
    <mergeCell ref="C3:C4"/>
    <mergeCell ref="E3:E4"/>
    <mergeCell ref="F3:F4"/>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&amp;L&amp;"ＭＳ Ｐ明朝,標準"&amp;10－１２－</oddFooter>
  </headerFooter>
  <drawing r:id="rId1"/>
</worksheet>
</file>

<file path=xl/worksheets/sheet14.xml><?xml version="1.0" encoding="utf-8"?>
<worksheet xmlns="http://schemas.openxmlformats.org/spreadsheetml/2006/main" xmlns:r="http://schemas.openxmlformats.org/officeDocument/2006/relationships">
  <dimension ref="A1:R41"/>
  <sheetViews>
    <sheetView zoomScale="75" zoomScaleNormal="75" workbookViewId="0" topLeftCell="A1">
      <selection activeCell="A1" sqref="A1"/>
    </sheetView>
  </sheetViews>
  <sheetFormatPr defaultColWidth="9.00390625" defaultRowHeight="13.5"/>
  <cols>
    <col min="1" max="1" width="9.875" style="4" customWidth="1"/>
    <col min="2" max="2" width="8.125" style="4" customWidth="1"/>
    <col min="3" max="3" width="1.625" style="4" customWidth="1"/>
    <col min="4" max="18" width="7.125" style="4" customWidth="1"/>
    <col min="19" max="16384" width="9.00390625" style="4" customWidth="1"/>
  </cols>
  <sheetData>
    <row r="1" spans="1:18" ht="16.5" customHeight="1">
      <c r="A1" s="4" t="s">
        <v>615</v>
      </c>
      <c r="R1" s="179" t="s">
        <v>860</v>
      </c>
    </row>
    <row r="2" spans="1:18" ht="14.25" customHeight="1">
      <c r="A2" s="893" t="s">
        <v>489</v>
      </c>
      <c r="B2" s="774">
        <v>37165</v>
      </c>
      <c r="C2" s="889"/>
      <c r="D2" s="794" t="s">
        <v>1046</v>
      </c>
      <c r="E2" s="891"/>
      <c r="F2" s="892"/>
      <c r="G2" s="781" t="s">
        <v>1047</v>
      </c>
      <c r="H2" s="891"/>
      <c r="I2" s="891"/>
      <c r="J2" s="891"/>
      <c r="K2" s="892"/>
      <c r="L2" s="166" t="s">
        <v>1606</v>
      </c>
      <c r="M2" s="166" t="s">
        <v>647</v>
      </c>
      <c r="N2" s="782" t="s">
        <v>649</v>
      </c>
      <c r="O2" s="782" t="s">
        <v>650</v>
      </c>
      <c r="P2" s="166" t="s">
        <v>658</v>
      </c>
      <c r="Q2" s="782" t="s">
        <v>652</v>
      </c>
      <c r="R2" s="784" t="s">
        <v>653</v>
      </c>
    </row>
    <row r="3" spans="1:18" ht="14.25" customHeight="1">
      <c r="A3" s="890"/>
      <c r="B3" s="785" t="s">
        <v>645</v>
      </c>
      <c r="C3" s="890"/>
      <c r="D3" s="696" t="s">
        <v>654</v>
      </c>
      <c r="E3" s="699" t="s">
        <v>655</v>
      </c>
      <c r="F3" s="213" t="s">
        <v>656</v>
      </c>
      <c r="G3" s="178" t="s">
        <v>660</v>
      </c>
      <c r="H3" s="702" t="s">
        <v>659</v>
      </c>
      <c r="I3" s="178" t="s">
        <v>661</v>
      </c>
      <c r="J3" s="702" t="s">
        <v>659</v>
      </c>
      <c r="K3" s="178" t="s">
        <v>657</v>
      </c>
      <c r="L3" s="699" t="s">
        <v>646</v>
      </c>
      <c r="M3" s="699" t="s">
        <v>648</v>
      </c>
      <c r="N3" s="783"/>
      <c r="O3" s="783"/>
      <c r="P3" s="699" t="s">
        <v>651</v>
      </c>
      <c r="Q3" s="783"/>
      <c r="R3" s="773"/>
    </row>
    <row r="4" spans="1:18" ht="14.25" customHeight="1">
      <c r="A4" s="16" t="s">
        <v>1994</v>
      </c>
      <c r="B4" s="181">
        <v>52365</v>
      </c>
      <c r="C4" s="361"/>
      <c r="D4" s="143">
        <v>590</v>
      </c>
      <c r="E4" s="133">
        <v>457</v>
      </c>
      <c r="F4" s="363">
        <v>133</v>
      </c>
      <c r="G4" s="20">
        <v>2077</v>
      </c>
      <c r="H4" s="320">
        <v>1026</v>
      </c>
      <c r="I4" s="20">
        <v>2220</v>
      </c>
      <c r="J4" s="322">
        <v>1240</v>
      </c>
      <c r="K4" s="349">
        <v>-143</v>
      </c>
      <c r="L4" s="352">
        <v>-10</v>
      </c>
      <c r="M4" s="353">
        <v>-2.7</v>
      </c>
      <c r="N4" s="353">
        <v>11.3</v>
      </c>
      <c r="O4" s="353">
        <v>8.7</v>
      </c>
      <c r="P4" s="353">
        <v>2.5</v>
      </c>
      <c r="Q4" s="133">
        <v>261</v>
      </c>
      <c r="R4" s="143">
        <v>63</v>
      </c>
    </row>
    <row r="5" spans="1:18" ht="14.25" customHeight="1">
      <c r="A5" s="16" t="s">
        <v>1145</v>
      </c>
      <c r="B5" s="181">
        <v>52131</v>
      </c>
      <c r="C5" s="361"/>
      <c r="D5" s="143">
        <v>573</v>
      </c>
      <c r="E5" s="133">
        <v>481</v>
      </c>
      <c r="F5" s="363">
        <v>92</v>
      </c>
      <c r="G5" s="20">
        <v>1981</v>
      </c>
      <c r="H5" s="320">
        <v>1017</v>
      </c>
      <c r="I5" s="20">
        <v>2319</v>
      </c>
      <c r="J5" s="322">
        <v>1225</v>
      </c>
      <c r="K5" s="349">
        <v>-338</v>
      </c>
      <c r="L5" s="352">
        <v>-246</v>
      </c>
      <c r="M5" s="353">
        <v>-6.5</v>
      </c>
      <c r="N5" s="353">
        <v>10.9</v>
      </c>
      <c r="O5" s="353">
        <v>9.2</v>
      </c>
      <c r="P5" s="353">
        <v>1.7</v>
      </c>
      <c r="Q5" s="133">
        <v>245</v>
      </c>
      <c r="R5" s="143">
        <v>63</v>
      </c>
    </row>
    <row r="6" spans="1:18" ht="14.25" customHeight="1">
      <c r="A6" s="16" t="s">
        <v>1143</v>
      </c>
      <c r="B6" s="181">
        <v>51975</v>
      </c>
      <c r="C6" s="361"/>
      <c r="D6" s="143">
        <v>523</v>
      </c>
      <c r="E6" s="133">
        <v>467</v>
      </c>
      <c r="F6" s="363">
        <v>56</v>
      </c>
      <c r="G6" s="20">
        <v>2050</v>
      </c>
      <c r="H6" s="320">
        <v>1031</v>
      </c>
      <c r="I6" s="20">
        <v>2180</v>
      </c>
      <c r="J6" s="322">
        <v>1182</v>
      </c>
      <c r="K6" s="349">
        <v>-130</v>
      </c>
      <c r="L6" s="352">
        <v>-74</v>
      </c>
      <c r="M6" s="353">
        <v>-2.5</v>
      </c>
      <c r="N6" s="353">
        <v>10</v>
      </c>
      <c r="O6" s="353">
        <v>9</v>
      </c>
      <c r="P6" s="353">
        <v>1.1</v>
      </c>
      <c r="Q6" s="133">
        <v>255</v>
      </c>
      <c r="R6" s="143">
        <v>71</v>
      </c>
    </row>
    <row r="7" spans="1:18" ht="14.25" customHeight="1">
      <c r="A7" s="16" t="s">
        <v>1146</v>
      </c>
      <c r="B7" s="181">
        <v>51834</v>
      </c>
      <c r="C7" s="360" t="s">
        <v>607</v>
      </c>
      <c r="D7" s="143">
        <v>510</v>
      </c>
      <c r="E7" s="133">
        <v>469</v>
      </c>
      <c r="F7" s="363">
        <v>41</v>
      </c>
      <c r="G7" s="20">
        <v>2073</v>
      </c>
      <c r="H7" s="320">
        <v>1078</v>
      </c>
      <c r="I7" s="20">
        <v>2212</v>
      </c>
      <c r="J7" s="322">
        <v>1126</v>
      </c>
      <c r="K7" s="349">
        <v>-139</v>
      </c>
      <c r="L7" s="352">
        <v>-98</v>
      </c>
      <c r="M7" s="353">
        <v>-2.7</v>
      </c>
      <c r="N7" s="353">
        <v>9.8</v>
      </c>
      <c r="O7" s="353">
        <v>9</v>
      </c>
      <c r="P7" s="353">
        <v>0.8</v>
      </c>
      <c r="Q7" s="133">
        <v>273</v>
      </c>
      <c r="R7" s="143">
        <v>71</v>
      </c>
    </row>
    <row r="8" spans="1:18" ht="14.25" customHeight="1">
      <c r="A8" s="16" t="s">
        <v>1147</v>
      </c>
      <c r="B8" s="181">
        <v>51639</v>
      </c>
      <c r="C8" s="361"/>
      <c r="D8" s="143">
        <v>525</v>
      </c>
      <c r="E8" s="133">
        <v>498</v>
      </c>
      <c r="F8" s="363">
        <v>27</v>
      </c>
      <c r="G8" s="20">
        <v>2161</v>
      </c>
      <c r="H8" s="320">
        <v>1175</v>
      </c>
      <c r="I8" s="20">
        <v>2326</v>
      </c>
      <c r="J8" s="322">
        <v>1264</v>
      </c>
      <c r="K8" s="349">
        <v>-165</v>
      </c>
      <c r="L8" s="352">
        <v>-138</v>
      </c>
      <c r="M8" s="353">
        <v>-3.2</v>
      </c>
      <c r="N8" s="353">
        <v>10.2</v>
      </c>
      <c r="O8" s="353">
        <v>9.6</v>
      </c>
      <c r="P8" s="353">
        <v>0.5</v>
      </c>
      <c r="Q8" s="133">
        <v>267</v>
      </c>
      <c r="R8" s="143">
        <v>82</v>
      </c>
    </row>
    <row r="9" spans="1:18" ht="14.25" customHeight="1">
      <c r="A9" s="16" t="s">
        <v>1148</v>
      </c>
      <c r="B9" s="181">
        <v>51474</v>
      </c>
      <c r="C9" s="361"/>
      <c r="D9" s="143">
        <v>459</v>
      </c>
      <c r="E9" s="133">
        <v>505</v>
      </c>
      <c r="F9" s="363">
        <v>-46</v>
      </c>
      <c r="G9" s="20">
        <v>2060</v>
      </c>
      <c r="H9" s="320">
        <v>1096</v>
      </c>
      <c r="I9" s="20">
        <v>2146</v>
      </c>
      <c r="J9" s="322">
        <v>1244</v>
      </c>
      <c r="K9" s="349">
        <v>-86</v>
      </c>
      <c r="L9" s="352">
        <v>-132</v>
      </c>
      <c r="M9" s="353">
        <v>-1.7</v>
      </c>
      <c r="N9" s="353">
        <v>8.9</v>
      </c>
      <c r="O9" s="353">
        <v>9.8</v>
      </c>
      <c r="P9" s="353">
        <v>-0.9</v>
      </c>
      <c r="Q9" s="133">
        <v>276</v>
      </c>
      <c r="R9" s="143">
        <v>91</v>
      </c>
    </row>
    <row r="10" spans="1:18" ht="14.25" customHeight="1">
      <c r="A10" s="16" t="s">
        <v>1149</v>
      </c>
      <c r="B10" s="181">
        <v>51423</v>
      </c>
      <c r="C10" s="361"/>
      <c r="D10" s="143">
        <v>508</v>
      </c>
      <c r="E10" s="133">
        <v>519</v>
      </c>
      <c r="F10" s="352">
        <v>-11</v>
      </c>
      <c r="G10" s="20">
        <v>2062</v>
      </c>
      <c r="H10" s="320">
        <v>1069</v>
      </c>
      <c r="I10" s="20">
        <v>2148</v>
      </c>
      <c r="J10" s="322">
        <v>1117</v>
      </c>
      <c r="K10" s="349">
        <v>-86</v>
      </c>
      <c r="L10" s="352">
        <v>-97</v>
      </c>
      <c r="M10" s="353">
        <v>-1.7</v>
      </c>
      <c r="N10" s="353">
        <v>9.9</v>
      </c>
      <c r="O10" s="353">
        <v>10.1</v>
      </c>
      <c r="P10" s="353">
        <v>-0.2</v>
      </c>
      <c r="Q10" s="133">
        <v>274</v>
      </c>
      <c r="R10" s="143">
        <v>69</v>
      </c>
    </row>
    <row r="11" spans="1:18" ht="14.25" customHeight="1">
      <c r="A11" s="16" t="s">
        <v>1150</v>
      </c>
      <c r="B11" s="181">
        <v>51331</v>
      </c>
      <c r="C11" s="361"/>
      <c r="D11" s="143">
        <v>503</v>
      </c>
      <c r="E11" s="133">
        <v>512</v>
      </c>
      <c r="F11" s="352">
        <v>-9</v>
      </c>
      <c r="G11" s="20">
        <v>2169</v>
      </c>
      <c r="H11" s="320">
        <v>1121</v>
      </c>
      <c r="I11" s="20">
        <v>2181</v>
      </c>
      <c r="J11" s="322">
        <v>1052</v>
      </c>
      <c r="K11" s="349">
        <v>-12</v>
      </c>
      <c r="L11" s="352">
        <v>-21</v>
      </c>
      <c r="M11" s="353">
        <v>-0.2</v>
      </c>
      <c r="N11" s="353">
        <v>9.8</v>
      </c>
      <c r="O11" s="353">
        <v>10</v>
      </c>
      <c r="P11" s="353">
        <v>-0.2</v>
      </c>
      <c r="Q11" s="133">
        <v>300</v>
      </c>
      <c r="R11" s="143">
        <v>62</v>
      </c>
    </row>
    <row r="12" spans="1:18" ht="14.25" customHeight="1">
      <c r="A12" s="16" t="s">
        <v>1151</v>
      </c>
      <c r="B12" s="181">
        <v>51107</v>
      </c>
      <c r="C12" s="360" t="s">
        <v>607</v>
      </c>
      <c r="D12" s="143">
        <v>517</v>
      </c>
      <c r="E12" s="133">
        <v>533</v>
      </c>
      <c r="F12" s="349">
        <v>-16</v>
      </c>
      <c r="G12" s="181">
        <v>2035</v>
      </c>
      <c r="H12" s="320">
        <v>1099</v>
      </c>
      <c r="I12" s="20">
        <v>2314</v>
      </c>
      <c r="J12" s="322">
        <v>1131</v>
      </c>
      <c r="K12" s="349">
        <v>-279</v>
      </c>
      <c r="L12" s="352">
        <v>-295</v>
      </c>
      <c r="M12" s="353">
        <v>-5.5</v>
      </c>
      <c r="N12" s="353">
        <v>10.1</v>
      </c>
      <c r="O12" s="353">
        <v>10.4</v>
      </c>
      <c r="P12" s="353">
        <v>-0.3</v>
      </c>
      <c r="Q12" s="133">
        <v>262</v>
      </c>
      <c r="R12" s="143">
        <v>85</v>
      </c>
    </row>
    <row r="13" spans="1:18" ht="14.25" customHeight="1">
      <c r="A13" s="16" t="s">
        <v>1152</v>
      </c>
      <c r="B13" s="181">
        <v>50768</v>
      </c>
      <c r="C13" s="362"/>
      <c r="D13" s="143">
        <v>468</v>
      </c>
      <c r="E13" s="133">
        <v>469</v>
      </c>
      <c r="F13" s="352">
        <v>-1</v>
      </c>
      <c r="G13" s="20">
        <v>1964</v>
      </c>
      <c r="H13" s="320">
        <v>1018</v>
      </c>
      <c r="I13" s="20">
        <v>2262</v>
      </c>
      <c r="J13" s="322">
        <v>1042</v>
      </c>
      <c r="K13" s="349">
        <v>-298</v>
      </c>
      <c r="L13" s="352">
        <v>-299</v>
      </c>
      <c r="M13" s="353">
        <v>-5.9</v>
      </c>
      <c r="N13" s="353">
        <v>9.2</v>
      </c>
      <c r="O13" s="353">
        <v>9.2</v>
      </c>
      <c r="P13" s="353">
        <v>0</v>
      </c>
      <c r="Q13" s="133">
        <v>305</v>
      </c>
      <c r="R13" s="143">
        <v>84</v>
      </c>
    </row>
    <row r="14" spans="1:18" ht="14.25" customHeight="1">
      <c r="A14" s="16" t="s">
        <v>1153</v>
      </c>
      <c r="B14" s="181">
        <v>50652</v>
      </c>
      <c r="C14" s="361"/>
      <c r="D14" s="143">
        <v>455</v>
      </c>
      <c r="E14" s="133">
        <v>526</v>
      </c>
      <c r="F14" s="363">
        <v>-71</v>
      </c>
      <c r="G14" s="20">
        <v>2012</v>
      </c>
      <c r="H14" s="320">
        <v>985</v>
      </c>
      <c r="I14" s="20">
        <v>2082</v>
      </c>
      <c r="J14" s="322">
        <v>1025</v>
      </c>
      <c r="K14" s="349">
        <v>-70</v>
      </c>
      <c r="L14" s="352">
        <v>-141</v>
      </c>
      <c r="M14" s="353">
        <v>-1.4</v>
      </c>
      <c r="N14" s="353">
        <v>9</v>
      </c>
      <c r="O14" s="353">
        <v>10.4</v>
      </c>
      <c r="P14" s="353">
        <v>-1.4</v>
      </c>
      <c r="Q14" s="133">
        <v>258</v>
      </c>
      <c r="R14" s="143">
        <v>79</v>
      </c>
    </row>
    <row r="15" spans="1:18" ht="14.25" customHeight="1">
      <c r="A15" s="194" t="s">
        <v>1154</v>
      </c>
      <c r="B15" s="181">
        <v>50357</v>
      </c>
      <c r="C15" s="361"/>
      <c r="D15" s="133">
        <v>465</v>
      </c>
      <c r="E15" s="133">
        <v>469</v>
      </c>
      <c r="F15" s="363">
        <v>-4</v>
      </c>
      <c r="G15" s="20">
        <v>2033</v>
      </c>
      <c r="H15" s="320">
        <v>1040</v>
      </c>
      <c r="I15" s="20">
        <v>2291</v>
      </c>
      <c r="J15" s="322">
        <v>1114</v>
      </c>
      <c r="K15" s="349">
        <v>-258</v>
      </c>
      <c r="L15" s="352">
        <v>-262</v>
      </c>
      <c r="M15" s="353">
        <v>-5.1</v>
      </c>
      <c r="N15" s="353">
        <v>9.2</v>
      </c>
      <c r="O15" s="353">
        <v>9.3</v>
      </c>
      <c r="P15" s="353">
        <v>-0.1</v>
      </c>
      <c r="Q15" s="133">
        <v>277</v>
      </c>
      <c r="R15" s="143">
        <v>104</v>
      </c>
    </row>
    <row r="16" spans="1:18" ht="14.25" customHeight="1">
      <c r="A16" s="16" t="s">
        <v>117</v>
      </c>
      <c r="B16" s="131">
        <v>50112</v>
      </c>
      <c r="C16" s="650"/>
      <c r="D16" s="162">
        <v>443</v>
      </c>
      <c r="E16" s="162">
        <v>552</v>
      </c>
      <c r="F16" s="651">
        <v>-109</v>
      </c>
      <c r="G16" s="240">
        <v>1973</v>
      </c>
      <c r="H16" s="320">
        <v>997</v>
      </c>
      <c r="I16" s="240">
        <v>2150</v>
      </c>
      <c r="J16" s="322">
        <v>1063</v>
      </c>
      <c r="K16" s="651">
        <v>-177</v>
      </c>
      <c r="L16" s="651">
        <v>-286</v>
      </c>
      <c r="M16" s="634">
        <v>-3.5</v>
      </c>
      <c r="N16" s="652">
        <v>8.8</v>
      </c>
      <c r="O16" s="652">
        <v>11</v>
      </c>
      <c r="P16" s="652">
        <v>-2.2</v>
      </c>
      <c r="Q16" s="653">
        <v>281</v>
      </c>
      <c r="R16" s="697">
        <v>101</v>
      </c>
    </row>
    <row r="17" spans="1:18" ht="14.25" customHeight="1">
      <c r="A17" s="16" t="s">
        <v>416</v>
      </c>
      <c r="B17" s="131">
        <v>49711</v>
      </c>
      <c r="C17" s="360" t="s">
        <v>607</v>
      </c>
      <c r="D17" s="162">
        <v>469</v>
      </c>
      <c r="E17" s="322">
        <v>604</v>
      </c>
      <c r="F17" s="700" t="s">
        <v>417</v>
      </c>
      <c r="G17" s="240">
        <v>2010</v>
      </c>
      <c r="H17" s="320">
        <v>1060</v>
      </c>
      <c r="I17" s="240">
        <v>2195</v>
      </c>
      <c r="J17" s="322">
        <v>1119</v>
      </c>
      <c r="K17" s="701">
        <v>-185</v>
      </c>
      <c r="L17" s="651" t="s">
        <v>1254</v>
      </c>
      <c r="M17" s="634">
        <v>-3.7</v>
      </c>
      <c r="N17" s="652">
        <v>9.4</v>
      </c>
      <c r="O17" s="652">
        <v>12.1</v>
      </c>
      <c r="P17" s="652">
        <v>-2.7</v>
      </c>
      <c r="Q17" s="653">
        <v>257</v>
      </c>
      <c r="R17" s="697">
        <v>121</v>
      </c>
    </row>
    <row r="18" spans="1:18" ht="14.25" customHeight="1">
      <c r="A18" s="16" t="s">
        <v>2101</v>
      </c>
      <c r="B18" s="131">
        <v>49518</v>
      </c>
      <c r="C18" s="360"/>
      <c r="D18" s="162">
        <v>466</v>
      </c>
      <c r="E18" s="322">
        <v>511</v>
      </c>
      <c r="F18" s="700" t="s">
        <v>2102</v>
      </c>
      <c r="G18" s="240">
        <v>1970</v>
      </c>
      <c r="H18" s="320">
        <v>991</v>
      </c>
      <c r="I18" s="240">
        <v>2128</v>
      </c>
      <c r="J18" s="322">
        <v>1057</v>
      </c>
      <c r="K18" s="701">
        <v>-158</v>
      </c>
      <c r="L18" s="651" t="s">
        <v>2103</v>
      </c>
      <c r="M18" s="634">
        <v>-3.2</v>
      </c>
      <c r="N18" s="652">
        <v>9.4</v>
      </c>
      <c r="O18" s="652">
        <v>10.3</v>
      </c>
      <c r="P18" s="652">
        <v>-0.9</v>
      </c>
      <c r="Q18" s="653">
        <v>259</v>
      </c>
      <c r="R18" s="697">
        <v>109</v>
      </c>
    </row>
    <row r="19" spans="1:18" s="5" customFormat="1" ht="14.25" customHeight="1">
      <c r="A19" s="17" t="s">
        <v>1995</v>
      </c>
      <c r="B19" s="234">
        <v>49274</v>
      </c>
      <c r="C19" s="649"/>
      <c r="D19" s="248">
        <v>405</v>
      </c>
      <c r="E19" s="323">
        <v>507</v>
      </c>
      <c r="F19" s="354" t="s">
        <v>1352</v>
      </c>
      <c r="G19" s="38">
        <v>2126</v>
      </c>
      <c r="H19" s="321">
        <v>1099</v>
      </c>
      <c r="I19" s="38">
        <v>2287</v>
      </c>
      <c r="J19" s="323">
        <v>1192</v>
      </c>
      <c r="K19" s="350">
        <v>-161</v>
      </c>
      <c r="L19" s="354" t="s">
        <v>1351</v>
      </c>
      <c r="M19" s="355">
        <v>-3.3</v>
      </c>
      <c r="N19" s="356">
        <v>8.2</v>
      </c>
      <c r="O19" s="356">
        <v>10.3</v>
      </c>
      <c r="P19" s="356">
        <v>-2.1</v>
      </c>
      <c r="Q19" s="357">
        <v>274</v>
      </c>
      <c r="R19" s="358">
        <v>122</v>
      </c>
    </row>
    <row r="20" spans="1:18" s="5" customFormat="1" ht="15" customHeight="1">
      <c r="A20" s="43" t="s">
        <v>1048</v>
      </c>
      <c r="B20" s="44"/>
      <c r="C20" s="45"/>
      <c r="D20" s="44"/>
      <c r="E20" s="44"/>
      <c r="F20" s="44"/>
      <c r="G20" s="44"/>
      <c r="H20" s="46"/>
      <c r="I20" s="44"/>
      <c r="J20" s="44"/>
      <c r="K20" s="44"/>
      <c r="L20" s="44"/>
      <c r="M20" s="47"/>
      <c r="N20" s="44"/>
      <c r="O20" s="44"/>
      <c r="P20" s="44"/>
      <c r="Q20" s="44"/>
      <c r="R20" s="44"/>
    </row>
    <row r="21" spans="1:18" s="703" customFormat="1" ht="16.5" customHeight="1">
      <c r="A21" s="772" t="s">
        <v>1054</v>
      </c>
      <c r="B21" s="788"/>
      <c r="C21" s="788"/>
      <c r="D21" s="788"/>
      <c r="E21" s="788"/>
      <c r="F21" s="788"/>
      <c r="G21" s="788"/>
      <c r="H21" s="788"/>
      <c r="I21" s="788"/>
      <c r="J21" s="788"/>
      <c r="K21" s="788"/>
      <c r="L21" s="788"/>
      <c r="M21" s="788"/>
      <c r="N21" s="788"/>
      <c r="O21" s="788"/>
      <c r="P21" s="788"/>
      <c r="Q21" s="788"/>
      <c r="R21" s="788"/>
    </row>
    <row r="22" spans="1:18" s="5" customFormat="1" ht="15" customHeight="1">
      <c r="A22" s="772" t="s">
        <v>1179</v>
      </c>
      <c r="B22" s="788"/>
      <c r="C22" s="788"/>
      <c r="D22" s="788"/>
      <c r="E22" s="788"/>
      <c r="F22" s="788"/>
      <c r="G22" s="788"/>
      <c r="H22" s="788"/>
      <c r="I22" s="788"/>
      <c r="J22" s="788"/>
      <c r="K22" s="788"/>
      <c r="L22" s="788"/>
      <c r="M22" s="788"/>
      <c r="N22" s="788"/>
      <c r="O22" s="788"/>
      <c r="P22" s="788"/>
      <c r="Q22" s="788"/>
      <c r="R22" s="788"/>
    </row>
    <row r="23" spans="1:18" s="5" customFormat="1" ht="15" customHeight="1">
      <c r="A23" s="43" t="s">
        <v>1049</v>
      </c>
      <c r="B23" s="48"/>
      <c r="C23" s="48"/>
      <c r="D23" s="48"/>
      <c r="E23" s="48"/>
      <c r="F23" s="48"/>
      <c r="G23" s="48"/>
      <c r="H23" s="48"/>
      <c r="I23" s="48"/>
      <c r="J23" s="48"/>
      <c r="K23" s="48"/>
      <c r="L23" s="48"/>
      <c r="M23" s="48"/>
      <c r="N23" s="48"/>
      <c r="O23" s="48"/>
      <c r="P23" s="48"/>
      <c r="Q23" s="48"/>
      <c r="R23" s="48"/>
    </row>
    <row r="24" spans="1:18" s="5" customFormat="1" ht="6" customHeight="1">
      <c r="A24" s="8"/>
      <c r="B24" s="698"/>
      <c r="C24" s="698"/>
      <c r="D24" s="698"/>
      <c r="E24" s="698"/>
      <c r="F24" s="698"/>
      <c r="G24" s="698"/>
      <c r="H24" s="698"/>
      <c r="I24" s="698"/>
      <c r="J24" s="698"/>
      <c r="K24" s="698"/>
      <c r="L24" s="698"/>
      <c r="M24" s="698"/>
      <c r="N24" s="698"/>
      <c r="O24" s="698"/>
      <c r="P24" s="698"/>
      <c r="Q24" s="698"/>
      <c r="R24" s="698"/>
    </row>
    <row r="25" spans="1:18" s="5" customFormat="1" ht="16.5" customHeight="1">
      <c r="A25" s="821" t="s">
        <v>1996</v>
      </c>
      <c r="B25" s="821"/>
      <c r="C25" s="821"/>
      <c r="D25" s="821"/>
      <c r="E25" s="821"/>
      <c r="Q25" s="816" t="s">
        <v>1338</v>
      </c>
      <c r="R25" s="816"/>
    </row>
    <row r="26" spans="1:18" ht="14.25" customHeight="1">
      <c r="A26" s="830" t="s">
        <v>111</v>
      </c>
      <c r="B26" s="784" t="s">
        <v>616</v>
      </c>
      <c r="C26" s="889"/>
      <c r="D26" s="828" t="s">
        <v>608</v>
      </c>
      <c r="E26" s="891"/>
      <c r="F26" s="891"/>
      <c r="G26" s="891"/>
      <c r="H26" s="891"/>
      <c r="I26" s="828" t="s">
        <v>613</v>
      </c>
      <c r="J26" s="827"/>
      <c r="K26" s="827"/>
      <c r="L26" s="827"/>
      <c r="M26" s="827"/>
      <c r="N26" s="827"/>
      <c r="O26" s="827"/>
      <c r="P26" s="827"/>
      <c r="Q26" s="829"/>
      <c r="R26" s="784" t="s">
        <v>614</v>
      </c>
    </row>
    <row r="27" spans="1:18" ht="14.25" customHeight="1">
      <c r="A27" s="788"/>
      <c r="B27" s="894"/>
      <c r="C27" s="787"/>
      <c r="D27" s="831" t="s">
        <v>662</v>
      </c>
      <c r="E27" s="786" t="s">
        <v>663</v>
      </c>
      <c r="F27" s="831" t="s">
        <v>664</v>
      </c>
      <c r="G27" s="786" t="s">
        <v>663</v>
      </c>
      <c r="H27" s="831" t="s">
        <v>605</v>
      </c>
      <c r="I27" s="770" t="s">
        <v>2118</v>
      </c>
      <c r="J27" s="833"/>
      <c r="K27" s="833"/>
      <c r="L27" s="771"/>
      <c r="M27" s="770" t="s">
        <v>1045</v>
      </c>
      <c r="N27" s="833"/>
      <c r="O27" s="833"/>
      <c r="P27" s="771"/>
      <c r="Q27" s="789" t="s">
        <v>606</v>
      </c>
      <c r="R27" s="779"/>
    </row>
    <row r="28" spans="1:18" ht="14.25" customHeight="1">
      <c r="A28" s="788"/>
      <c r="B28" s="894"/>
      <c r="C28" s="787"/>
      <c r="D28" s="788"/>
      <c r="E28" s="787"/>
      <c r="F28" s="788"/>
      <c r="G28" s="787"/>
      <c r="H28" s="788"/>
      <c r="I28" s="372" t="s">
        <v>603</v>
      </c>
      <c r="J28" s="186" t="s">
        <v>663</v>
      </c>
      <c r="K28" s="35" t="s">
        <v>604</v>
      </c>
      <c r="L28" s="186" t="s">
        <v>663</v>
      </c>
      <c r="M28" s="35" t="s">
        <v>603</v>
      </c>
      <c r="N28" s="186" t="s">
        <v>663</v>
      </c>
      <c r="O28" s="35" t="s">
        <v>604</v>
      </c>
      <c r="P28" s="35" t="s">
        <v>663</v>
      </c>
      <c r="Q28" s="790"/>
      <c r="R28" s="785"/>
    </row>
    <row r="29" spans="1:18" ht="14.25" customHeight="1">
      <c r="A29" s="325" t="s">
        <v>1448</v>
      </c>
      <c r="B29" s="367">
        <v>49486</v>
      </c>
      <c r="C29" s="365"/>
      <c r="D29" s="123">
        <v>35</v>
      </c>
      <c r="E29" s="364">
        <v>18</v>
      </c>
      <c r="F29" s="125">
        <v>50</v>
      </c>
      <c r="G29" s="364">
        <v>25</v>
      </c>
      <c r="H29" s="370">
        <f>D29-F29</f>
        <v>-15</v>
      </c>
      <c r="I29" s="366">
        <v>93</v>
      </c>
      <c r="J29" s="364">
        <v>41</v>
      </c>
      <c r="K29" s="125">
        <v>50</v>
      </c>
      <c r="L29" s="365">
        <v>25</v>
      </c>
      <c r="M29" s="125">
        <v>86</v>
      </c>
      <c r="N29" s="364">
        <v>45</v>
      </c>
      <c r="O29" s="366">
        <v>40</v>
      </c>
      <c r="P29" s="125">
        <v>24</v>
      </c>
      <c r="Q29" s="373">
        <f>I29-M29</f>
        <v>7</v>
      </c>
      <c r="R29" s="371">
        <f aca="true" t="shared" si="0" ref="R29:R40">H29+Q29</f>
        <v>-8</v>
      </c>
    </row>
    <row r="30" spans="1:18" ht="14.25" customHeight="1">
      <c r="A30" s="9" t="s">
        <v>1449</v>
      </c>
      <c r="B30" s="368">
        <v>49478</v>
      </c>
      <c r="C30" s="126"/>
      <c r="D30" s="39">
        <v>29</v>
      </c>
      <c r="E30" s="154">
        <v>14</v>
      </c>
      <c r="F30" s="40">
        <v>43</v>
      </c>
      <c r="G30" s="154">
        <v>24</v>
      </c>
      <c r="H30" s="371">
        <f aca="true" t="shared" si="1" ref="H30:H39">D30-F30</f>
        <v>-14</v>
      </c>
      <c r="I30" s="326">
        <v>124</v>
      </c>
      <c r="J30" s="154">
        <v>61</v>
      </c>
      <c r="K30" s="40">
        <v>72</v>
      </c>
      <c r="L30" s="126">
        <v>35</v>
      </c>
      <c r="M30" s="40">
        <v>159</v>
      </c>
      <c r="N30" s="154">
        <v>69</v>
      </c>
      <c r="O30" s="326">
        <v>82</v>
      </c>
      <c r="P30" s="40">
        <v>29</v>
      </c>
      <c r="Q30" s="374">
        <f aca="true" t="shared" si="2" ref="Q30:Q40">I30-M30</f>
        <v>-35</v>
      </c>
      <c r="R30" s="371">
        <f t="shared" si="0"/>
        <v>-49</v>
      </c>
    </row>
    <row r="31" spans="1:18" ht="14.25" customHeight="1">
      <c r="A31" s="9" t="s">
        <v>1450</v>
      </c>
      <c r="B31" s="368">
        <v>49429</v>
      </c>
      <c r="C31" s="126"/>
      <c r="D31" s="39">
        <v>31</v>
      </c>
      <c r="E31" s="154">
        <v>14</v>
      </c>
      <c r="F31" s="40">
        <v>48</v>
      </c>
      <c r="G31" s="154">
        <v>23</v>
      </c>
      <c r="H31" s="371">
        <f t="shared" si="1"/>
        <v>-17</v>
      </c>
      <c r="I31" s="326">
        <v>279</v>
      </c>
      <c r="J31" s="154">
        <v>144</v>
      </c>
      <c r="K31" s="40">
        <v>147</v>
      </c>
      <c r="L31" s="126">
        <v>82</v>
      </c>
      <c r="M31" s="40">
        <v>559</v>
      </c>
      <c r="N31" s="154">
        <v>267</v>
      </c>
      <c r="O31" s="326">
        <v>343</v>
      </c>
      <c r="P31" s="40">
        <v>161</v>
      </c>
      <c r="Q31" s="374">
        <f t="shared" si="2"/>
        <v>-280</v>
      </c>
      <c r="R31" s="371">
        <f t="shared" si="0"/>
        <v>-297</v>
      </c>
    </row>
    <row r="32" spans="1:18" ht="14.25" customHeight="1">
      <c r="A32" s="9" t="s">
        <v>953</v>
      </c>
      <c r="B32" s="368">
        <v>49132</v>
      </c>
      <c r="C32" s="126"/>
      <c r="D32" s="39">
        <v>32</v>
      </c>
      <c r="E32" s="154">
        <v>19</v>
      </c>
      <c r="F32" s="40">
        <v>53</v>
      </c>
      <c r="G32" s="154">
        <v>34</v>
      </c>
      <c r="H32" s="371">
        <f t="shared" si="1"/>
        <v>-21</v>
      </c>
      <c r="I32" s="326">
        <v>427</v>
      </c>
      <c r="J32" s="154">
        <v>225</v>
      </c>
      <c r="K32" s="40">
        <v>211</v>
      </c>
      <c r="L32" s="126">
        <v>113</v>
      </c>
      <c r="M32" s="40">
        <v>380</v>
      </c>
      <c r="N32" s="154">
        <v>193</v>
      </c>
      <c r="O32" s="326">
        <v>163</v>
      </c>
      <c r="P32" s="40">
        <v>75</v>
      </c>
      <c r="Q32" s="374">
        <f t="shared" si="2"/>
        <v>47</v>
      </c>
      <c r="R32" s="371">
        <f t="shared" si="0"/>
        <v>26</v>
      </c>
    </row>
    <row r="33" spans="1:18" ht="14.25" customHeight="1">
      <c r="A33" s="9" t="s">
        <v>1720</v>
      </c>
      <c r="B33" s="368">
        <v>49158</v>
      </c>
      <c r="C33" s="126"/>
      <c r="D33" s="39">
        <v>42</v>
      </c>
      <c r="E33" s="154">
        <v>15</v>
      </c>
      <c r="F33" s="40">
        <v>35</v>
      </c>
      <c r="G33" s="154">
        <v>17</v>
      </c>
      <c r="H33" s="371">
        <f t="shared" si="1"/>
        <v>7</v>
      </c>
      <c r="I33" s="326">
        <v>249</v>
      </c>
      <c r="J33" s="154">
        <v>104</v>
      </c>
      <c r="K33" s="40">
        <v>103</v>
      </c>
      <c r="L33" s="126">
        <v>21</v>
      </c>
      <c r="M33" s="40">
        <v>146</v>
      </c>
      <c r="N33" s="154">
        <v>69</v>
      </c>
      <c r="O33" s="326">
        <v>79</v>
      </c>
      <c r="P33" s="40">
        <v>38</v>
      </c>
      <c r="Q33" s="374">
        <f t="shared" si="2"/>
        <v>103</v>
      </c>
      <c r="R33" s="371">
        <f t="shared" si="0"/>
        <v>110</v>
      </c>
    </row>
    <row r="34" spans="1:18" ht="14.25" customHeight="1">
      <c r="A34" s="9" t="s">
        <v>1717</v>
      </c>
      <c r="B34" s="368">
        <v>49268</v>
      </c>
      <c r="C34" s="126"/>
      <c r="D34" s="39">
        <v>28</v>
      </c>
      <c r="E34" s="154">
        <v>8</v>
      </c>
      <c r="F34" s="40">
        <v>40</v>
      </c>
      <c r="G34" s="154">
        <v>23</v>
      </c>
      <c r="H34" s="371">
        <f t="shared" si="1"/>
        <v>-12</v>
      </c>
      <c r="I34" s="326">
        <v>117</v>
      </c>
      <c r="J34" s="154">
        <v>50</v>
      </c>
      <c r="K34" s="40">
        <v>67</v>
      </c>
      <c r="L34" s="126">
        <v>30</v>
      </c>
      <c r="M34" s="40">
        <v>120</v>
      </c>
      <c r="N34" s="154">
        <v>59</v>
      </c>
      <c r="O34" s="326">
        <v>56</v>
      </c>
      <c r="P34" s="40">
        <v>28</v>
      </c>
      <c r="Q34" s="374">
        <f t="shared" si="2"/>
        <v>-3</v>
      </c>
      <c r="R34" s="371">
        <f t="shared" si="0"/>
        <v>-15</v>
      </c>
    </row>
    <row r="35" spans="1:18" ht="14.25" customHeight="1">
      <c r="A35" s="9" t="s">
        <v>1443</v>
      </c>
      <c r="B35" s="368">
        <v>49253</v>
      </c>
      <c r="C35" s="126"/>
      <c r="D35" s="39">
        <v>36</v>
      </c>
      <c r="E35" s="154">
        <v>10</v>
      </c>
      <c r="F35" s="40">
        <v>43</v>
      </c>
      <c r="G35" s="154">
        <v>22</v>
      </c>
      <c r="H35" s="371">
        <f t="shared" si="1"/>
        <v>-7</v>
      </c>
      <c r="I35" s="326">
        <v>142</v>
      </c>
      <c r="J35" s="154">
        <v>71</v>
      </c>
      <c r="K35" s="40">
        <v>74</v>
      </c>
      <c r="L35" s="126">
        <v>34</v>
      </c>
      <c r="M35" s="40">
        <v>146</v>
      </c>
      <c r="N35" s="154">
        <v>79</v>
      </c>
      <c r="O35" s="326">
        <v>91</v>
      </c>
      <c r="P35" s="40">
        <v>48</v>
      </c>
      <c r="Q35" s="374">
        <f t="shared" si="2"/>
        <v>-4</v>
      </c>
      <c r="R35" s="371">
        <f t="shared" si="0"/>
        <v>-11</v>
      </c>
    </row>
    <row r="36" spans="1:18" ht="14.25" customHeight="1">
      <c r="A36" s="9" t="s">
        <v>1444</v>
      </c>
      <c r="B36" s="368">
        <v>49242</v>
      </c>
      <c r="C36" s="126"/>
      <c r="D36" s="39">
        <v>33</v>
      </c>
      <c r="E36" s="154">
        <v>25</v>
      </c>
      <c r="F36" s="40">
        <v>30</v>
      </c>
      <c r="G36" s="154">
        <v>18</v>
      </c>
      <c r="H36" s="371">
        <f t="shared" si="1"/>
        <v>3</v>
      </c>
      <c r="I36" s="326">
        <v>185</v>
      </c>
      <c r="J36" s="154">
        <v>80</v>
      </c>
      <c r="K36" s="40">
        <v>100</v>
      </c>
      <c r="L36" s="126">
        <v>40</v>
      </c>
      <c r="M36" s="40">
        <v>141</v>
      </c>
      <c r="N36" s="154">
        <v>68</v>
      </c>
      <c r="O36" s="326">
        <v>54</v>
      </c>
      <c r="P36" s="40">
        <v>29</v>
      </c>
      <c r="Q36" s="374">
        <f t="shared" si="2"/>
        <v>44</v>
      </c>
      <c r="R36" s="371">
        <f t="shared" si="0"/>
        <v>47</v>
      </c>
    </row>
    <row r="37" spans="1:18" ht="14.25" customHeight="1">
      <c r="A37" s="9" t="s">
        <v>1445</v>
      </c>
      <c r="B37" s="368">
        <v>49289</v>
      </c>
      <c r="C37" s="126"/>
      <c r="D37" s="39">
        <v>44</v>
      </c>
      <c r="E37" s="154">
        <v>21</v>
      </c>
      <c r="F37" s="40">
        <v>46</v>
      </c>
      <c r="G37" s="154">
        <v>25</v>
      </c>
      <c r="H37" s="371">
        <f t="shared" si="1"/>
        <v>-2</v>
      </c>
      <c r="I37" s="326">
        <v>140</v>
      </c>
      <c r="J37" s="154">
        <v>52</v>
      </c>
      <c r="K37" s="40">
        <v>83</v>
      </c>
      <c r="L37" s="126">
        <v>30</v>
      </c>
      <c r="M37" s="40">
        <v>153</v>
      </c>
      <c r="N37" s="154">
        <v>63</v>
      </c>
      <c r="O37" s="326">
        <v>98</v>
      </c>
      <c r="P37" s="40">
        <v>35</v>
      </c>
      <c r="Q37" s="374">
        <f t="shared" si="2"/>
        <v>-13</v>
      </c>
      <c r="R37" s="371">
        <f t="shared" si="0"/>
        <v>-15</v>
      </c>
    </row>
    <row r="38" spans="1:18" ht="14.25" customHeight="1">
      <c r="A38" s="9" t="s">
        <v>1446</v>
      </c>
      <c r="B38" s="368">
        <v>49274</v>
      </c>
      <c r="C38" s="126"/>
      <c r="D38" s="39">
        <v>34</v>
      </c>
      <c r="E38" s="154">
        <v>19</v>
      </c>
      <c r="F38" s="40">
        <v>41</v>
      </c>
      <c r="G38" s="154">
        <v>22</v>
      </c>
      <c r="H38" s="371">
        <f t="shared" si="1"/>
        <v>-7</v>
      </c>
      <c r="I38" s="326">
        <v>129</v>
      </c>
      <c r="J38" s="154">
        <v>64</v>
      </c>
      <c r="K38" s="40">
        <v>62</v>
      </c>
      <c r="L38" s="126">
        <v>29</v>
      </c>
      <c r="M38" s="40">
        <v>129</v>
      </c>
      <c r="N38" s="154">
        <v>52</v>
      </c>
      <c r="O38" s="326">
        <v>66</v>
      </c>
      <c r="P38" s="40">
        <v>25</v>
      </c>
      <c r="Q38" s="374">
        <f t="shared" si="2"/>
        <v>0</v>
      </c>
      <c r="R38" s="371">
        <f t="shared" si="0"/>
        <v>-7</v>
      </c>
    </row>
    <row r="39" spans="1:18" ht="14.25" customHeight="1">
      <c r="A39" s="9" t="s">
        <v>1447</v>
      </c>
      <c r="B39" s="368">
        <v>49267</v>
      </c>
      <c r="C39" s="126"/>
      <c r="D39" s="39">
        <v>29</v>
      </c>
      <c r="E39" s="154">
        <v>12</v>
      </c>
      <c r="F39" s="40">
        <v>35</v>
      </c>
      <c r="G39" s="154">
        <v>22</v>
      </c>
      <c r="H39" s="371">
        <f t="shared" si="1"/>
        <v>-6</v>
      </c>
      <c r="I39" s="326">
        <v>128</v>
      </c>
      <c r="J39" s="154">
        <v>50</v>
      </c>
      <c r="K39" s="326">
        <v>62</v>
      </c>
      <c r="L39" s="126">
        <v>23</v>
      </c>
      <c r="M39" s="40">
        <v>132</v>
      </c>
      <c r="N39" s="154">
        <v>58</v>
      </c>
      <c r="O39" s="326">
        <v>61</v>
      </c>
      <c r="P39" s="40">
        <v>27</v>
      </c>
      <c r="Q39" s="374">
        <f t="shared" si="2"/>
        <v>-4</v>
      </c>
      <c r="R39" s="371">
        <f t="shared" si="0"/>
        <v>-10</v>
      </c>
    </row>
    <row r="40" spans="1:18" ht="14.25" customHeight="1">
      <c r="A40" s="34" t="s">
        <v>1718</v>
      </c>
      <c r="B40" s="369">
        <v>49257</v>
      </c>
      <c r="C40" s="229"/>
      <c r="D40" s="41">
        <v>32</v>
      </c>
      <c r="E40" s="241">
        <v>14</v>
      </c>
      <c r="F40" s="42">
        <v>43</v>
      </c>
      <c r="G40" s="241">
        <v>25</v>
      </c>
      <c r="H40" s="375">
        <f>D40-F40</f>
        <v>-11</v>
      </c>
      <c r="I40" s="327">
        <v>113</v>
      </c>
      <c r="J40" s="241">
        <v>54</v>
      </c>
      <c r="K40" s="489">
        <v>68</v>
      </c>
      <c r="L40" s="229">
        <v>32</v>
      </c>
      <c r="M40" s="42">
        <v>136</v>
      </c>
      <c r="N40" s="241">
        <v>62</v>
      </c>
      <c r="O40" s="327">
        <v>59</v>
      </c>
      <c r="P40" s="42">
        <v>24</v>
      </c>
      <c r="Q40" s="375">
        <f t="shared" si="2"/>
        <v>-23</v>
      </c>
      <c r="R40" s="754">
        <f t="shared" si="0"/>
        <v>-34</v>
      </c>
    </row>
    <row r="41" spans="1:14" ht="16.5" customHeight="1">
      <c r="A41" s="50" t="s">
        <v>1050</v>
      </c>
      <c r="N41" s="4" t="s">
        <v>418</v>
      </c>
    </row>
    <row r="42" ht="16.5" customHeight="1"/>
    <row r="43" ht="16.5" customHeight="1"/>
    <row r="44" ht="16.5" customHeight="1"/>
  </sheetData>
  <mergeCells count="26">
    <mergeCell ref="A2:A3"/>
    <mergeCell ref="B26:C28"/>
    <mergeCell ref="D26:H26"/>
    <mergeCell ref="A26:A28"/>
    <mergeCell ref="G2:K2"/>
    <mergeCell ref="A25:E25"/>
    <mergeCell ref="O2:O3"/>
    <mergeCell ref="D27:D28"/>
    <mergeCell ref="E27:E28"/>
    <mergeCell ref="F27:F28"/>
    <mergeCell ref="A21:R21"/>
    <mergeCell ref="A22:R22"/>
    <mergeCell ref="R2:R3"/>
    <mergeCell ref="B2:C2"/>
    <mergeCell ref="B3:C3"/>
    <mergeCell ref="D2:F2"/>
    <mergeCell ref="N2:N3"/>
    <mergeCell ref="R26:R28"/>
    <mergeCell ref="G27:G28"/>
    <mergeCell ref="H27:H28"/>
    <mergeCell ref="Q27:Q28"/>
    <mergeCell ref="Q25:R25"/>
    <mergeCell ref="I26:Q26"/>
    <mergeCell ref="M27:P27"/>
    <mergeCell ref="I27:L27"/>
    <mergeCell ref="Q2:Q3"/>
  </mergeCells>
  <printOptions/>
  <pageMargins left="0.984251968503937" right="0.984251968503937" top="0.3937007874015748" bottom="0.3937007874015748" header="0.5118110236220472" footer="0.1968503937007874"/>
  <pageSetup horizontalDpi="300" verticalDpi="300" orientation="landscape" paperSize="9" scale="99" r:id="rId2"/>
  <headerFooter alignWithMargins="0">
    <oddFooter>&amp;R&amp;"ＭＳ Ｐ明朝,標準"&amp;10－１３－</oddFooter>
  </headerFooter>
  <drawing r:id="rId1"/>
</worksheet>
</file>

<file path=xl/worksheets/sheet15.xml><?xml version="1.0" encoding="utf-8"?>
<worksheet xmlns="http://schemas.openxmlformats.org/spreadsheetml/2006/main" xmlns:r="http://schemas.openxmlformats.org/officeDocument/2006/relationships">
  <dimension ref="A1:J43"/>
  <sheetViews>
    <sheetView zoomScale="75" zoomScaleNormal="75" workbookViewId="0" topLeftCell="A1">
      <selection activeCell="A1" sqref="A1"/>
    </sheetView>
  </sheetViews>
  <sheetFormatPr defaultColWidth="9.00390625" defaultRowHeight="13.5"/>
  <cols>
    <col min="1" max="1" width="15.00390625" style="4" customWidth="1"/>
    <col min="2" max="10" width="12.375" style="4" customWidth="1"/>
    <col min="11" max="16384" width="9.00390625" style="4" customWidth="1"/>
  </cols>
  <sheetData>
    <row r="1" spans="1:9" ht="16.5" customHeight="1">
      <c r="A1" s="4" t="s">
        <v>2116</v>
      </c>
      <c r="H1" s="179"/>
      <c r="I1" s="179" t="s">
        <v>1338</v>
      </c>
    </row>
    <row r="2" spans="1:10" ht="13.5" customHeight="1">
      <c r="A2" s="165" t="s">
        <v>514</v>
      </c>
      <c r="B2" s="166" t="s">
        <v>1191</v>
      </c>
      <c r="C2" s="166" t="s">
        <v>1192</v>
      </c>
      <c r="D2" s="166" t="s">
        <v>1193</v>
      </c>
      <c r="E2" s="166" t="s">
        <v>1194</v>
      </c>
      <c r="F2" s="166" t="s">
        <v>1195</v>
      </c>
      <c r="G2" s="660" t="s">
        <v>1469</v>
      </c>
      <c r="H2" s="376" t="s">
        <v>168</v>
      </c>
      <c r="I2" s="376" t="s">
        <v>423</v>
      </c>
      <c r="J2" s="376" t="s">
        <v>581</v>
      </c>
    </row>
    <row r="3" spans="1:10" ht="13.5" customHeight="1">
      <c r="A3" s="167" t="s">
        <v>1470</v>
      </c>
      <c r="B3" s="182">
        <v>2169</v>
      </c>
      <c r="C3" s="182">
        <v>2035</v>
      </c>
      <c r="D3" s="182">
        <v>1964</v>
      </c>
      <c r="E3" s="182">
        <v>2012</v>
      </c>
      <c r="F3" s="182">
        <v>2033</v>
      </c>
      <c r="G3" s="661">
        <v>1973</v>
      </c>
      <c r="H3" s="688">
        <v>2010</v>
      </c>
      <c r="I3" s="688">
        <v>1970</v>
      </c>
      <c r="J3" s="688">
        <v>2126</v>
      </c>
    </row>
    <row r="4" spans="1:10" ht="13.5" customHeight="1">
      <c r="A4" s="161" t="s">
        <v>1471</v>
      </c>
      <c r="B4" s="180">
        <v>1121</v>
      </c>
      <c r="C4" s="180">
        <v>1099</v>
      </c>
      <c r="D4" s="180">
        <v>1018</v>
      </c>
      <c r="E4" s="133">
        <v>985</v>
      </c>
      <c r="F4" s="180">
        <v>1040</v>
      </c>
      <c r="G4" s="663">
        <v>997</v>
      </c>
      <c r="H4" s="662">
        <v>1060</v>
      </c>
      <c r="I4" s="662">
        <v>991</v>
      </c>
      <c r="J4" s="662">
        <v>1099</v>
      </c>
    </row>
    <row r="5" spans="1:10" ht="13.5" customHeight="1">
      <c r="A5" s="161" t="s">
        <v>2115</v>
      </c>
      <c r="B5" s="180">
        <v>1048</v>
      </c>
      <c r="C5" s="133">
        <v>936</v>
      </c>
      <c r="D5" s="133">
        <v>946</v>
      </c>
      <c r="E5" s="180">
        <v>1027</v>
      </c>
      <c r="F5" s="133">
        <v>993</v>
      </c>
      <c r="G5" s="289">
        <f>G3-G4</f>
        <v>976</v>
      </c>
      <c r="H5" s="656">
        <v>950</v>
      </c>
      <c r="I5" s="656">
        <v>979</v>
      </c>
      <c r="J5" s="656">
        <v>1027</v>
      </c>
    </row>
    <row r="6" spans="1:10" ht="13.5" customHeight="1">
      <c r="A6" s="161" t="s">
        <v>1187</v>
      </c>
      <c r="B6" s="133">
        <v>335</v>
      </c>
      <c r="C6" s="133">
        <v>320</v>
      </c>
      <c r="D6" s="133">
        <v>351</v>
      </c>
      <c r="E6" s="133">
        <v>347</v>
      </c>
      <c r="F6" s="133">
        <v>318</v>
      </c>
      <c r="G6" s="289">
        <v>324</v>
      </c>
      <c r="H6" s="656">
        <v>312</v>
      </c>
      <c r="I6" s="656">
        <v>335</v>
      </c>
      <c r="J6" s="656">
        <v>365</v>
      </c>
    </row>
    <row r="7" spans="1:10" ht="13.5" customHeight="1">
      <c r="A7" s="161" t="s">
        <v>1188</v>
      </c>
      <c r="B7" s="133">
        <v>713</v>
      </c>
      <c r="C7" s="133">
        <v>616</v>
      </c>
      <c r="D7" s="133">
        <v>595</v>
      </c>
      <c r="E7" s="133">
        <v>680</v>
      </c>
      <c r="F7" s="133">
        <v>675</v>
      </c>
      <c r="G7" s="300">
        <f>G5-G6</f>
        <v>652</v>
      </c>
      <c r="H7" s="664">
        <v>638</v>
      </c>
      <c r="I7" s="664">
        <v>644</v>
      </c>
      <c r="J7" s="664">
        <v>662</v>
      </c>
    </row>
    <row r="8" spans="1:10" ht="13.5" customHeight="1">
      <c r="A8" s="210" t="s">
        <v>1906</v>
      </c>
      <c r="B8" s="348">
        <v>187</v>
      </c>
      <c r="C8" s="348">
        <v>175</v>
      </c>
      <c r="D8" s="348">
        <v>194</v>
      </c>
      <c r="E8" s="348">
        <v>190</v>
      </c>
      <c r="F8" s="348">
        <v>162</v>
      </c>
      <c r="G8" s="297">
        <v>167</v>
      </c>
      <c r="H8" s="665">
        <v>164</v>
      </c>
      <c r="I8" s="665">
        <v>195</v>
      </c>
      <c r="J8" s="665">
        <v>190</v>
      </c>
    </row>
    <row r="9" spans="1:10" ht="13.5" customHeight="1">
      <c r="A9" s="189" t="s">
        <v>1907</v>
      </c>
      <c r="B9" s="133">
        <v>128</v>
      </c>
      <c r="C9" s="133">
        <v>135</v>
      </c>
      <c r="D9" s="133">
        <v>133</v>
      </c>
      <c r="E9" s="133">
        <v>136</v>
      </c>
      <c r="F9" s="133">
        <v>138</v>
      </c>
      <c r="G9" s="289">
        <v>146</v>
      </c>
      <c r="H9" s="656">
        <v>130</v>
      </c>
      <c r="I9" s="656">
        <v>123</v>
      </c>
      <c r="J9" s="656">
        <v>152</v>
      </c>
    </row>
    <row r="10" spans="1:10" ht="13.5" customHeight="1">
      <c r="A10" s="213" t="s">
        <v>1908</v>
      </c>
      <c r="B10" s="347">
        <v>20</v>
      </c>
      <c r="C10" s="347">
        <v>10</v>
      </c>
      <c r="D10" s="347">
        <v>24</v>
      </c>
      <c r="E10" s="347">
        <v>21</v>
      </c>
      <c r="F10" s="347">
        <v>18</v>
      </c>
      <c r="G10" s="300">
        <v>11</v>
      </c>
      <c r="H10" s="664">
        <v>18</v>
      </c>
      <c r="I10" s="664">
        <v>17</v>
      </c>
      <c r="J10" s="664">
        <v>23</v>
      </c>
    </row>
    <row r="11" spans="1:10" ht="13.5" customHeight="1">
      <c r="A11" s="189" t="s">
        <v>1916</v>
      </c>
      <c r="B11" s="133">
        <v>600</v>
      </c>
      <c r="C11" s="133">
        <v>496</v>
      </c>
      <c r="D11" s="133">
        <v>481</v>
      </c>
      <c r="E11" s="133">
        <v>571</v>
      </c>
      <c r="F11" s="133">
        <v>551</v>
      </c>
      <c r="G11" s="666">
        <v>530</v>
      </c>
      <c r="H11" s="667">
        <v>534</v>
      </c>
      <c r="I11" s="667">
        <v>513</v>
      </c>
      <c r="J11" s="667">
        <v>530</v>
      </c>
    </row>
    <row r="12" spans="1:10" ht="13.5" customHeight="1">
      <c r="A12" s="210" t="s">
        <v>1909</v>
      </c>
      <c r="B12" s="348">
        <v>72</v>
      </c>
      <c r="C12" s="348">
        <v>59</v>
      </c>
      <c r="D12" s="348">
        <v>60</v>
      </c>
      <c r="E12" s="348">
        <v>74</v>
      </c>
      <c r="F12" s="348">
        <v>129</v>
      </c>
      <c r="G12" s="297">
        <v>76</v>
      </c>
      <c r="H12" s="665">
        <v>80</v>
      </c>
      <c r="I12" s="665">
        <v>85</v>
      </c>
      <c r="J12" s="665">
        <v>88</v>
      </c>
    </row>
    <row r="13" spans="1:10" ht="13.5" customHeight="1">
      <c r="A13" s="189" t="s">
        <v>1442</v>
      </c>
      <c r="B13" s="133">
        <v>27</v>
      </c>
      <c r="C13" s="133">
        <v>30</v>
      </c>
      <c r="D13" s="133">
        <v>21</v>
      </c>
      <c r="E13" s="133">
        <v>23</v>
      </c>
      <c r="F13" s="133">
        <v>19</v>
      </c>
      <c r="G13" s="289">
        <v>21</v>
      </c>
      <c r="H13" s="656">
        <v>19</v>
      </c>
      <c r="I13" s="656">
        <v>24</v>
      </c>
      <c r="J13" s="656">
        <v>13</v>
      </c>
    </row>
    <row r="14" spans="1:10" ht="13.5" customHeight="1">
      <c r="A14" s="189" t="s">
        <v>1619</v>
      </c>
      <c r="B14" s="133">
        <v>73</v>
      </c>
      <c r="C14" s="133">
        <v>54</v>
      </c>
      <c r="D14" s="133">
        <v>55</v>
      </c>
      <c r="E14" s="133">
        <v>68</v>
      </c>
      <c r="F14" s="133">
        <v>61</v>
      </c>
      <c r="G14" s="289">
        <v>40</v>
      </c>
      <c r="H14" s="656">
        <v>48</v>
      </c>
      <c r="I14" s="656">
        <v>38</v>
      </c>
      <c r="J14" s="656">
        <v>63</v>
      </c>
    </row>
    <row r="15" spans="1:10" ht="13.5" customHeight="1">
      <c r="A15" s="189" t="s">
        <v>1911</v>
      </c>
      <c r="B15" s="133">
        <v>113</v>
      </c>
      <c r="C15" s="133">
        <v>97</v>
      </c>
      <c r="D15" s="133">
        <v>96</v>
      </c>
      <c r="E15" s="133">
        <v>88</v>
      </c>
      <c r="F15" s="133">
        <v>87</v>
      </c>
      <c r="G15" s="289">
        <v>93</v>
      </c>
      <c r="H15" s="656">
        <v>77</v>
      </c>
      <c r="I15" s="656">
        <v>78</v>
      </c>
      <c r="J15" s="656">
        <v>89</v>
      </c>
    </row>
    <row r="16" spans="1:10" ht="13.5" customHeight="1">
      <c r="A16" s="189" t="s">
        <v>1627</v>
      </c>
      <c r="B16" s="133">
        <v>63</v>
      </c>
      <c r="C16" s="133">
        <v>52</v>
      </c>
      <c r="D16" s="133">
        <v>43</v>
      </c>
      <c r="E16" s="133">
        <v>53</v>
      </c>
      <c r="F16" s="133">
        <v>56</v>
      </c>
      <c r="G16" s="289">
        <v>77</v>
      </c>
      <c r="H16" s="656">
        <v>61</v>
      </c>
      <c r="I16" s="656">
        <v>59</v>
      </c>
      <c r="J16" s="656">
        <v>55</v>
      </c>
    </row>
    <row r="17" spans="1:10" ht="13.5" customHeight="1">
      <c r="A17" s="189" t="s">
        <v>1628</v>
      </c>
      <c r="B17" s="133">
        <v>80</v>
      </c>
      <c r="C17" s="133">
        <v>71</v>
      </c>
      <c r="D17" s="133">
        <v>68</v>
      </c>
      <c r="E17" s="133">
        <v>86</v>
      </c>
      <c r="F17" s="133">
        <v>73</v>
      </c>
      <c r="G17" s="289">
        <v>76</v>
      </c>
      <c r="H17" s="656">
        <v>79</v>
      </c>
      <c r="I17" s="656">
        <v>89</v>
      </c>
      <c r="J17" s="656">
        <v>78</v>
      </c>
    </row>
    <row r="18" spans="1:10" ht="13.5" customHeight="1">
      <c r="A18" s="189" t="s">
        <v>1912</v>
      </c>
      <c r="B18" s="133">
        <v>60</v>
      </c>
      <c r="C18" s="133">
        <v>62</v>
      </c>
      <c r="D18" s="133">
        <v>41</v>
      </c>
      <c r="E18" s="133">
        <v>69</v>
      </c>
      <c r="F18" s="133">
        <v>53</v>
      </c>
      <c r="G18" s="289">
        <v>60</v>
      </c>
      <c r="H18" s="656">
        <v>76</v>
      </c>
      <c r="I18" s="656">
        <v>66</v>
      </c>
      <c r="J18" s="656">
        <v>47</v>
      </c>
    </row>
    <row r="19" spans="1:10" ht="13.5" customHeight="1">
      <c r="A19" s="189" t="s">
        <v>1913</v>
      </c>
      <c r="B19" s="133">
        <v>75</v>
      </c>
      <c r="C19" s="133">
        <v>45</v>
      </c>
      <c r="D19" s="133">
        <v>68</v>
      </c>
      <c r="E19" s="133">
        <v>72</v>
      </c>
      <c r="F19" s="133">
        <v>51</v>
      </c>
      <c r="G19" s="289">
        <v>61</v>
      </c>
      <c r="H19" s="656">
        <v>60</v>
      </c>
      <c r="I19" s="656">
        <v>44</v>
      </c>
      <c r="J19" s="656">
        <v>77</v>
      </c>
    </row>
    <row r="20" spans="1:10" ht="13.5" customHeight="1">
      <c r="A20" s="190" t="s">
        <v>1189</v>
      </c>
      <c r="B20" s="236">
        <v>37</v>
      </c>
      <c r="C20" s="236">
        <v>26</v>
      </c>
      <c r="D20" s="236">
        <v>29</v>
      </c>
      <c r="E20" s="236">
        <v>38</v>
      </c>
      <c r="F20" s="236">
        <v>22</v>
      </c>
      <c r="G20" s="292">
        <v>26</v>
      </c>
      <c r="H20" s="668">
        <v>34</v>
      </c>
      <c r="I20" s="668">
        <v>30</v>
      </c>
      <c r="J20" s="668">
        <v>20</v>
      </c>
    </row>
    <row r="21" spans="1:9" ht="16.5" customHeight="1">
      <c r="A21" s="43" t="s">
        <v>333</v>
      </c>
      <c r="B21" s="22"/>
      <c r="C21" s="22"/>
      <c r="D21" s="22"/>
      <c r="E21" s="22"/>
      <c r="F21" s="22"/>
      <c r="G21" s="658"/>
      <c r="H21" s="659"/>
      <c r="I21" s="659"/>
    </row>
    <row r="22" ht="13.5" customHeight="1"/>
    <row r="23" spans="1:9" ht="16.5" customHeight="1">
      <c r="A23" s="36" t="s">
        <v>1645</v>
      </c>
      <c r="G23" s="10"/>
      <c r="H23" s="179"/>
      <c r="I23" s="179" t="s">
        <v>1338</v>
      </c>
    </row>
    <row r="24" spans="1:10" ht="13.5" customHeight="1">
      <c r="A24" s="165" t="s">
        <v>514</v>
      </c>
      <c r="B24" s="166" t="s">
        <v>1191</v>
      </c>
      <c r="C24" s="166" t="s">
        <v>1192</v>
      </c>
      <c r="D24" s="166" t="s">
        <v>1193</v>
      </c>
      <c r="E24" s="166" t="s">
        <v>1194</v>
      </c>
      <c r="F24" s="166" t="s">
        <v>1195</v>
      </c>
      <c r="G24" s="687" t="s">
        <v>1469</v>
      </c>
      <c r="H24" s="376" t="s">
        <v>168</v>
      </c>
      <c r="I24" s="376" t="s">
        <v>423</v>
      </c>
      <c r="J24" s="376" t="s">
        <v>581</v>
      </c>
    </row>
    <row r="25" spans="1:10" ht="13.5" customHeight="1">
      <c r="A25" s="167" t="s">
        <v>1470</v>
      </c>
      <c r="B25" s="182">
        <v>2181</v>
      </c>
      <c r="C25" s="182">
        <v>2314</v>
      </c>
      <c r="D25" s="182">
        <v>2262</v>
      </c>
      <c r="E25" s="182">
        <v>2082</v>
      </c>
      <c r="F25" s="183">
        <v>2291</v>
      </c>
      <c r="G25" s="661">
        <v>2150</v>
      </c>
      <c r="H25" s="688">
        <v>2195</v>
      </c>
      <c r="I25" s="688">
        <v>2128</v>
      </c>
      <c r="J25" s="688">
        <v>2287</v>
      </c>
    </row>
    <row r="26" spans="1:10" ht="13.5" customHeight="1">
      <c r="A26" s="161" t="s">
        <v>1471</v>
      </c>
      <c r="B26" s="180">
        <v>1052</v>
      </c>
      <c r="C26" s="180">
        <v>1131</v>
      </c>
      <c r="D26" s="180">
        <v>1042</v>
      </c>
      <c r="E26" s="180">
        <v>1025</v>
      </c>
      <c r="F26" s="180">
        <v>1114</v>
      </c>
      <c r="G26" s="290">
        <v>1063</v>
      </c>
      <c r="H26" s="662">
        <v>1119</v>
      </c>
      <c r="I26" s="662">
        <v>1057</v>
      </c>
      <c r="J26" s="662">
        <v>1192</v>
      </c>
    </row>
    <row r="27" spans="1:10" ht="13.5" customHeight="1">
      <c r="A27" s="161" t="s">
        <v>2115</v>
      </c>
      <c r="B27" s="180">
        <v>1129</v>
      </c>
      <c r="C27" s="180">
        <v>1183</v>
      </c>
      <c r="D27" s="180">
        <v>1220</v>
      </c>
      <c r="E27" s="180">
        <v>1057</v>
      </c>
      <c r="F27" s="180">
        <v>1177</v>
      </c>
      <c r="G27" s="290">
        <f>G25-G26</f>
        <v>1087</v>
      </c>
      <c r="H27" s="662">
        <v>1076</v>
      </c>
      <c r="I27" s="662">
        <v>1071</v>
      </c>
      <c r="J27" s="662">
        <v>1095</v>
      </c>
    </row>
    <row r="28" spans="1:10" ht="13.5" customHeight="1">
      <c r="A28" s="161" t="s">
        <v>1187</v>
      </c>
      <c r="B28" s="133">
        <v>383</v>
      </c>
      <c r="C28" s="133">
        <v>393</v>
      </c>
      <c r="D28" s="133">
        <v>375</v>
      </c>
      <c r="E28" s="133">
        <v>340</v>
      </c>
      <c r="F28" s="133">
        <v>391</v>
      </c>
      <c r="G28" s="290">
        <v>357</v>
      </c>
      <c r="H28" s="656">
        <v>405</v>
      </c>
      <c r="I28" s="656">
        <v>380</v>
      </c>
      <c r="J28" s="656">
        <v>399</v>
      </c>
    </row>
    <row r="29" spans="1:10" ht="13.5" customHeight="1">
      <c r="A29" s="161" t="s">
        <v>1188</v>
      </c>
      <c r="B29" s="133">
        <v>741</v>
      </c>
      <c r="C29" s="133">
        <v>790</v>
      </c>
      <c r="D29" s="133">
        <v>845</v>
      </c>
      <c r="E29" s="133">
        <v>717</v>
      </c>
      <c r="F29" s="143">
        <v>786</v>
      </c>
      <c r="G29" s="300">
        <v>730</v>
      </c>
      <c r="H29" s="656">
        <v>671</v>
      </c>
      <c r="I29" s="656">
        <v>691</v>
      </c>
      <c r="J29" s="656">
        <v>696</v>
      </c>
    </row>
    <row r="30" spans="1:10" ht="13.5" customHeight="1">
      <c r="A30" s="210" t="s">
        <v>1906</v>
      </c>
      <c r="B30" s="348">
        <v>176</v>
      </c>
      <c r="C30" s="348">
        <v>212</v>
      </c>
      <c r="D30" s="348">
        <v>226</v>
      </c>
      <c r="E30" s="348">
        <v>190</v>
      </c>
      <c r="F30" s="142">
        <v>200</v>
      </c>
      <c r="G30" s="297">
        <v>177</v>
      </c>
      <c r="H30" s="665">
        <v>230</v>
      </c>
      <c r="I30" s="665">
        <v>192</v>
      </c>
      <c r="J30" s="665">
        <v>195</v>
      </c>
    </row>
    <row r="31" spans="1:10" ht="13.5" customHeight="1">
      <c r="A31" s="189" t="s">
        <v>1907</v>
      </c>
      <c r="B31" s="133">
        <v>188</v>
      </c>
      <c r="C31" s="133">
        <v>166</v>
      </c>
      <c r="D31" s="133">
        <v>137</v>
      </c>
      <c r="E31" s="133">
        <v>130</v>
      </c>
      <c r="F31" s="143">
        <v>174</v>
      </c>
      <c r="G31" s="289">
        <v>169</v>
      </c>
      <c r="H31" s="656">
        <v>152</v>
      </c>
      <c r="I31" s="656">
        <v>173</v>
      </c>
      <c r="J31" s="656">
        <v>187</v>
      </c>
    </row>
    <row r="32" spans="1:10" ht="13.5" customHeight="1">
      <c r="A32" s="213" t="s">
        <v>1908</v>
      </c>
      <c r="B32" s="347">
        <v>24</v>
      </c>
      <c r="C32" s="347">
        <v>15</v>
      </c>
      <c r="D32" s="347">
        <v>12</v>
      </c>
      <c r="E32" s="347">
        <v>20</v>
      </c>
      <c r="F32" s="145">
        <v>17</v>
      </c>
      <c r="G32" s="289">
        <v>11</v>
      </c>
      <c r="H32" s="664">
        <v>23</v>
      </c>
      <c r="I32" s="664">
        <v>15</v>
      </c>
      <c r="J32" s="664">
        <v>17</v>
      </c>
    </row>
    <row r="33" spans="1:10" ht="13.5" customHeight="1">
      <c r="A33" s="207" t="s">
        <v>1916</v>
      </c>
      <c r="B33" s="377">
        <v>621</v>
      </c>
      <c r="C33" s="377">
        <v>684</v>
      </c>
      <c r="D33" s="377">
        <v>717</v>
      </c>
      <c r="E33" s="377">
        <v>642</v>
      </c>
      <c r="F33" s="686">
        <v>640</v>
      </c>
      <c r="G33" s="666">
        <v>614</v>
      </c>
      <c r="H33" s="657">
        <v>581</v>
      </c>
      <c r="I33" s="657">
        <v>575</v>
      </c>
      <c r="J33" s="657">
        <v>586</v>
      </c>
    </row>
    <row r="34" spans="1:10" ht="13.5" customHeight="1">
      <c r="A34" s="189" t="s">
        <v>1909</v>
      </c>
      <c r="B34" s="133">
        <v>91</v>
      </c>
      <c r="C34" s="133">
        <v>190</v>
      </c>
      <c r="D34" s="133">
        <v>177</v>
      </c>
      <c r="E34" s="133">
        <v>140</v>
      </c>
      <c r="F34" s="143">
        <v>117</v>
      </c>
      <c r="G34" s="298">
        <v>199</v>
      </c>
      <c r="H34" s="656">
        <v>115</v>
      </c>
      <c r="I34" s="656">
        <v>130</v>
      </c>
      <c r="J34" s="656">
        <v>136</v>
      </c>
    </row>
    <row r="35" spans="1:10" ht="13.5" customHeight="1">
      <c r="A35" s="189" t="s">
        <v>1442</v>
      </c>
      <c r="B35" s="133">
        <v>11</v>
      </c>
      <c r="C35" s="133">
        <v>20</v>
      </c>
      <c r="D35" s="133">
        <v>28</v>
      </c>
      <c r="E35" s="133">
        <v>46</v>
      </c>
      <c r="F35" s="143">
        <v>14</v>
      </c>
      <c r="G35" s="290">
        <v>13</v>
      </c>
      <c r="H35" s="656">
        <v>20</v>
      </c>
      <c r="I35" s="656">
        <v>20</v>
      </c>
      <c r="J35" s="656">
        <v>25</v>
      </c>
    </row>
    <row r="36" spans="1:10" ht="13.5" customHeight="1">
      <c r="A36" s="189" t="s">
        <v>1619</v>
      </c>
      <c r="B36" s="133">
        <v>74</v>
      </c>
      <c r="C36" s="133">
        <v>40</v>
      </c>
      <c r="D36" s="133">
        <v>51</v>
      </c>
      <c r="E36" s="133">
        <v>73</v>
      </c>
      <c r="F36" s="133">
        <v>79</v>
      </c>
      <c r="G36" s="290">
        <v>69</v>
      </c>
      <c r="H36" s="656">
        <v>62</v>
      </c>
      <c r="I36" s="656">
        <v>72</v>
      </c>
      <c r="J36" s="656">
        <v>60</v>
      </c>
    </row>
    <row r="37" spans="1:10" ht="13.5" customHeight="1">
      <c r="A37" s="189" t="s">
        <v>1911</v>
      </c>
      <c r="B37" s="133">
        <v>82</v>
      </c>
      <c r="C37" s="133">
        <v>135</v>
      </c>
      <c r="D37" s="133">
        <v>100</v>
      </c>
      <c r="E37" s="133">
        <v>84</v>
      </c>
      <c r="F37" s="133">
        <v>136</v>
      </c>
      <c r="G37" s="290">
        <v>73</v>
      </c>
      <c r="H37" s="656">
        <v>95</v>
      </c>
      <c r="I37" s="656">
        <v>89</v>
      </c>
      <c r="J37" s="656">
        <v>79</v>
      </c>
    </row>
    <row r="38" spans="1:10" ht="13.5" customHeight="1">
      <c r="A38" s="189" t="s">
        <v>1627</v>
      </c>
      <c r="B38" s="133">
        <v>37</v>
      </c>
      <c r="C38" s="133">
        <v>37</v>
      </c>
      <c r="D38" s="133">
        <v>34</v>
      </c>
      <c r="E38" s="133">
        <v>38</v>
      </c>
      <c r="F38" s="133">
        <v>55</v>
      </c>
      <c r="G38" s="290">
        <v>39</v>
      </c>
      <c r="H38" s="656">
        <v>45</v>
      </c>
      <c r="I38" s="656">
        <v>27</v>
      </c>
      <c r="J38" s="656">
        <v>27</v>
      </c>
    </row>
    <row r="39" spans="1:10" ht="13.5" customHeight="1">
      <c r="A39" s="189" t="s">
        <v>1628</v>
      </c>
      <c r="B39" s="133">
        <v>112</v>
      </c>
      <c r="C39" s="133">
        <v>126</v>
      </c>
      <c r="D39" s="133">
        <v>193</v>
      </c>
      <c r="E39" s="133">
        <v>118</v>
      </c>
      <c r="F39" s="133">
        <v>95</v>
      </c>
      <c r="G39" s="290">
        <v>72</v>
      </c>
      <c r="H39" s="656">
        <v>99</v>
      </c>
      <c r="I39" s="656">
        <v>106</v>
      </c>
      <c r="J39" s="656">
        <v>84</v>
      </c>
    </row>
    <row r="40" spans="1:10" ht="13.5" customHeight="1">
      <c r="A40" s="189" t="s">
        <v>1912</v>
      </c>
      <c r="B40" s="133">
        <v>121</v>
      </c>
      <c r="C40" s="133">
        <v>69</v>
      </c>
      <c r="D40" s="133">
        <v>61</v>
      </c>
      <c r="E40" s="133">
        <v>76</v>
      </c>
      <c r="F40" s="133">
        <v>64</v>
      </c>
      <c r="G40" s="290">
        <v>56</v>
      </c>
      <c r="H40" s="656">
        <v>63</v>
      </c>
      <c r="I40" s="656">
        <v>56</v>
      </c>
      <c r="J40" s="656">
        <v>66</v>
      </c>
    </row>
    <row r="41" spans="1:10" ht="13.5" customHeight="1">
      <c r="A41" s="189" t="s">
        <v>1913</v>
      </c>
      <c r="B41" s="133">
        <v>65</v>
      </c>
      <c r="C41" s="133">
        <v>43</v>
      </c>
      <c r="D41" s="133">
        <v>54</v>
      </c>
      <c r="E41" s="133">
        <v>48</v>
      </c>
      <c r="F41" s="133">
        <v>55</v>
      </c>
      <c r="G41" s="290">
        <v>67</v>
      </c>
      <c r="H41" s="656">
        <v>68</v>
      </c>
      <c r="I41" s="656">
        <v>65</v>
      </c>
      <c r="J41" s="656">
        <v>92</v>
      </c>
    </row>
    <row r="42" spans="1:10" ht="13.5">
      <c r="A42" s="190" t="s">
        <v>1189</v>
      </c>
      <c r="B42" s="236">
        <v>28</v>
      </c>
      <c r="C42" s="236">
        <v>24</v>
      </c>
      <c r="D42" s="236">
        <v>19</v>
      </c>
      <c r="E42" s="236">
        <v>19</v>
      </c>
      <c r="F42" s="236">
        <v>25</v>
      </c>
      <c r="G42" s="293">
        <v>26</v>
      </c>
      <c r="H42" s="668">
        <v>14</v>
      </c>
      <c r="I42" s="668">
        <v>10</v>
      </c>
      <c r="J42" s="668">
        <v>17</v>
      </c>
    </row>
    <row r="43" spans="1:9" ht="16.5" customHeight="1">
      <c r="A43" s="50" t="s">
        <v>1050</v>
      </c>
      <c r="G43" s="655"/>
      <c r="H43" s="5"/>
      <c r="I43" s="5"/>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&amp;L&amp;"ＭＳ Ｐ明朝,標準"&amp;10－１４－</oddFooter>
  </headerFooter>
</worksheet>
</file>

<file path=xl/worksheets/sheet16.xml><?xml version="1.0" encoding="utf-8"?>
<worksheet xmlns="http://schemas.openxmlformats.org/spreadsheetml/2006/main" xmlns:r="http://schemas.openxmlformats.org/officeDocument/2006/relationships">
  <dimension ref="A1:J35"/>
  <sheetViews>
    <sheetView zoomScale="75" zoomScaleNormal="75" workbookViewId="0" topLeftCell="A1">
      <selection activeCell="A1" sqref="A1"/>
    </sheetView>
  </sheetViews>
  <sheetFormatPr defaultColWidth="9.00390625" defaultRowHeight="13.5"/>
  <cols>
    <col min="1" max="1" width="22.50390625" style="4" customWidth="1"/>
    <col min="2" max="10" width="11.50390625" style="4" customWidth="1"/>
    <col min="11" max="16384" width="9.00390625" style="4" customWidth="1"/>
  </cols>
  <sheetData>
    <row r="1" spans="1:10" ht="16.5" customHeight="1">
      <c r="A1" s="4" t="s">
        <v>1734</v>
      </c>
      <c r="I1" s="179"/>
      <c r="J1" s="179" t="s">
        <v>1733</v>
      </c>
    </row>
    <row r="2" spans="1:10" ht="16.5" customHeight="1">
      <c r="A2" s="165" t="s">
        <v>1451</v>
      </c>
      <c r="B2" s="166" t="s">
        <v>761</v>
      </c>
      <c r="C2" s="166" t="s">
        <v>91</v>
      </c>
      <c r="D2" s="166" t="s">
        <v>92</v>
      </c>
      <c r="E2" s="166" t="s">
        <v>93</v>
      </c>
      <c r="F2" s="166" t="s">
        <v>1104</v>
      </c>
      <c r="G2" s="166" t="s">
        <v>1731</v>
      </c>
      <c r="H2" s="166" t="s">
        <v>1732</v>
      </c>
      <c r="I2" s="124" t="s">
        <v>1192</v>
      </c>
      <c r="J2" s="124" t="s">
        <v>168</v>
      </c>
    </row>
    <row r="3" spans="1:10" ht="16.5" customHeight="1">
      <c r="A3" s="170" t="s">
        <v>334</v>
      </c>
      <c r="B3" s="348"/>
      <c r="C3" s="348"/>
      <c r="D3" s="348"/>
      <c r="E3" s="348"/>
      <c r="F3" s="348"/>
      <c r="G3" s="348"/>
      <c r="H3" s="348"/>
      <c r="I3" s="142"/>
      <c r="J3" s="142"/>
    </row>
    <row r="4" spans="1:10" ht="16.5" customHeight="1">
      <c r="A4" s="163" t="s">
        <v>347</v>
      </c>
      <c r="B4" s="378">
        <v>25686</v>
      </c>
      <c r="C4" s="378">
        <v>25379</v>
      </c>
      <c r="D4" s="378">
        <v>27265</v>
      </c>
      <c r="E4" s="378">
        <v>26697</v>
      </c>
      <c r="F4" s="378">
        <v>27481</v>
      </c>
      <c r="G4" s="378">
        <v>26703</v>
      </c>
      <c r="H4" s="378">
        <v>26395</v>
      </c>
      <c r="I4" s="341">
        <v>26978</v>
      </c>
      <c r="J4" s="341">
        <v>25729</v>
      </c>
    </row>
    <row r="5" spans="1:10" ht="16.5" customHeight="1">
      <c r="A5" s="161" t="s">
        <v>348</v>
      </c>
      <c r="B5" s="180">
        <v>10019</v>
      </c>
      <c r="C5" s="180">
        <v>8543</v>
      </c>
      <c r="D5" s="180">
        <v>7577</v>
      </c>
      <c r="E5" s="180">
        <v>5651</v>
      </c>
      <c r="F5" s="180">
        <v>4803</v>
      </c>
      <c r="G5" s="180">
        <v>4553</v>
      </c>
      <c r="H5" s="180">
        <v>3796</v>
      </c>
      <c r="I5" s="181">
        <v>3424</v>
      </c>
      <c r="J5" s="181">
        <v>2822</v>
      </c>
    </row>
    <row r="6" spans="1:10" ht="16.5" customHeight="1">
      <c r="A6" s="161" t="s">
        <v>349</v>
      </c>
      <c r="B6" s="133">
        <v>336</v>
      </c>
      <c r="C6" s="133">
        <v>111</v>
      </c>
      <c r="D6" s="133">
        <v>104</v>
      </c>
      <c r="E6" s="133">
        <v>99</v>
      </c>
      <c r="F6" s="133">
        <v>109</v>
      </c>
      <c r="G6" s="133">
        <v>121</v>
      </c>
      <c r="H6" s="133">
        <v>100</v>
      </c>
      <c r="I6" s="143">
        <v>89</v>
      </c>
      <c r="J6" s="143">
        <v>72</v>
      </c>
    </row>
    <row r="7" spans="1:10" ht="16.5" customHeight="1">
      <c r="A7" s="161" t="s">
        <v>350</v>
      </c>
      <c r="B7" s="133">
        <v>12</v>
      </c>
      <c r="C7" s="133">
        <v>9</v>
      </c>
      <c r="D7" s="133">
        <v>2</v>
      </c>
      <c r="E7" s="133">
        <v>3</v>
      </c>
      <c r="F7" s="133">
        <v>2</v>
      </c>
      <c r="G7" s="133">
        <v>1</v>
      </c>
      <c r="H7" s="133">
        <v>2</v>
      </c>
      <c r="I7" s="143">
        <v>2</v>
      </c>
      <c r="J7" s="143">
        <v>1</v>
      </c>
    </row>
    <row r="8" spans="1:10" ht="16.5" customHeight="1">
      <c r="A8" s="170" t="s">
        <v>351</v>
      </c>
      <c r="B8" s="348">
        <v>138</v>
      </c>
      <c r="C8" s="348">
        <v>127</v>
      </c>
      <c r="D8" s="348">
        <v>55</v>
      </c>
      <c r="E8" s="348">
        <v>57</v>
      </c>
      <c r="F8" s="348">
        <v>59</v>
      </c>
      <c r="G8" s="348">
        <v>86</v>
      </c>
      <c r="H8" s="348">
        <v>74</v>
      </c>
      <c r="I8" s="142">
        <v>12</v>
      </c>
      <c r="J8" s="142">
        <v>11</v>
      </c>
    </row>
    <row r="9" spans="1:10" ht="16.5" customHeight="1">
      <c r="A9" s="161" t="s">
        <v>352</v>
      </c>
      <c r="B9" s="180">
        <v>1646</v>
      </c>
      <c r="C9" s="180">
        <v>1540</v>
      </c>
      <c r="D9" s="180">
        <v>1624</v>
      </c>
      <c r="E9" s="180">
        <v>2224</v>
      </c>
      <c r="F9" s="180">
        <v>2963</v>
      </c>
      <c r="G9" s="180">
        <v>2430</v>
      </c>
      <c r="H9" s="180">
        <v>2506</v>
      </c>
      <c r="I9" s="181">
        <v>2998</v>
      </c>
      <c r="J9" s="181">
        <v>3247</v>
      </c>
    </row>
    <row r="10" spans="1:10" ht="16.5" customHeight="1">
      <c r="A10" s="163" t="s">
        <v>353</v>
      </c>
      <c r="B10" s="378">
        <v>3797</v>
      </c>
      <c r="C10" s="378">
        <v>4151</v>
      </c>
      <c r="D10" s="378">
        <v>5479</v>
      </c>
      <c r="E10" s="378">
        <v>5055</v>
      </c>
      <c r="F10" s="378">
        <v>5205</v>
      </c>
      <c r="G10" s="378">
        <v>5351</v>
      </c>
      <c r="H10" s="378">
        <v>5497</v>
      </c>
      <c r="I10" s="341">
        <v>5015</v>
      </c>
      <c r="J10" s="341">
        <v>4422</v>
      </c>
    </row>
    <row r="11" spans="1:10" ht="16.5" customHeight="1">
      <c r="A11" s="161" t="s">
        <v>672</v>
      </c>
      <c r="B11" s="133">
        <v>137</v>
      </c>
      <c r="C11" s="133">
        <v>127</v>
      </c>
      <c r="D11" s="133">
        <v>144</v>
      </c>
      <c r="E11" s="133">
        <v>160</v>
      </c>
      <c r="F11" s="133">
        <v>165</v>
      </c>
      <c r="G11" s="133">
        <v>185</v>
      </c>
      <c r="H11" s="133">
        <v>194</v>
      </c>
      <c r="I11" s="143">
        <v>184</v>
      </c>
      <c r="J11" s="143">
        <v>187</v>
      </c>
    </row>
    <row r="12" spans="1:10" ht="16.5" customHeight="1">
      <c r="A12" s="161" t="s">
        <v>354</v>
      </c>
      <c r="B12" s="180">
        <v>1227</v>
      </c>
      <c r="C12" s="180">
        <v>1347</v>
      </c>
      <c r="D12" s="180">
        <v>1398</v>
      </c>
      <c r="E12" s="180">
        <v>1306</v>
      </c>
      <c r="F12" s="180">
        <v>1227</v>
      </c>
      <c r="G12" s="180">
        <v>1181</v>
      </c>
      <c r="H12" s="180">
        <v>1109</v>
      </c>
      <c r="I12" s="181">
        <v>1043</v>
      </c>
      <c r="J12" s="181">
        <v>974</v>
      </c>
    </row>
    <row r="13" spans="1:10" ht="16.5" customHeight="1">
      <c r="A13" s="161" t="s">
        <v>673</v>
      </c>
      <c r="B13" s="180">
        <v>3745</v>
      </c>
      <c r="C13" s="180">
        <v>4241</v>
      </c>
      <c r="D13" s="180">
        <v>4779</v>
      </c>
      <c r="E13" s="180">
        <v>5589</v>
      </c>
      <c r="F13" s="180">
        <v>5848</v>
      </c>
      <c r="G13" s="180">
        <v>5436</v>
      </c>
      <c r="H13" s="180">
        <v>5263</v>
      </c>
      <c r="I13" s="181">
        <v>5575</v>
      </c>
      <c r="J13" s="181">
        <v>5022</v>
      </c>
    </row>
    <row r="14" spans="1:10" ht="16.5" customHeight="1">
      <c r="A14" s="161" t="s">
        <v>355</v>
      </c>
      <c r="B14" s="895" t="s">
        <v>340</v>
      </c>
      <c r="C14" s="895" t="s">
        <v>341</v>
      </c>
      <c r="D14" s="133">
        <v>407</v>
      </c>
      <c r="E14" s="133">
        <v>466</v>
      </c>
      <c r="F14" s="133">
        <v>568</v>
      </c>
      <c r="G14" s="133">
        <v>607</v>
      </c>
      <c r="H14" s="133">
        <v>616</v>
      </c>
      <c r="I14" s="143">
        <v>577</v>
      </c>
      <c r="J14" s="143">
        <v>525</v>
      </c>
    </row>
    <row r="15" spans="1:10" ht="16.5" customHeight="1">
      <c r="A15" s="161" t="s">
        <v>356</v>
      </c>
      <c r="B15" s="895"/>
      <c r="C15" s="895"/>
      <c r="D15" s="133">
        <v>44</v>
      </c>
      <c r="E15" s="133">
        <v>65</v>
      </c>
      <c r="F15" s="133">
        <v>56</v>
      </c>
      <c r="G15" s="133">
        <v>63</v>
      </c>
      <c r="H15" s="133">
        <v>82</v>
      </c>
      <c r="I15" s="143">
        <v>86</v>
      </c>
      <c r="J15" s="143">
        <v>92</v>
      </c>
    </row>
    <row r="16" spans="1:10" ht="16.5" customHeight="1">
      <c r="A16" s="161" t="s">
        <v>357</v>
      </c>
      <c r="B16" s="180">
        <v>3637</v>
      </c>
      <c r="C16" s="180">
        <v>4035</v>
      </c>
      <c r="D16" s="180">
        <v>4845</v>
      </c>
      <c r="E16" s="180">
        <v>5208</v>
      </c>
      <c r="F16" s="180">
        <v>5630</v>
      </c>
      <c r="G16" s="180">
        <v>5857</v>
      </c>
      <c r="H16" s="180">
        <v>6432</v>
      </c>
      <c r="I16" s="181">
        <v>7039</v>
      </c>
      <c r="J16" s="181">
        <v>7449</v>
      </c>
    </row>
    <row r="17" spans="1:10" ht="16.5" customHeight="1">
      <c r="A17" s="161" t="s">
        <v>674</v>
      </c>
      <c r="B17" s="133">
        <v>649</v>
      </c>
      <c r="C17" s="133">
        <v>728</v>
      </c>
      <c r="D17" s="133">
        <v>798</v>
      </c>
      <c r="E17" s="133">
        <v>797</v>
      </c>
      <c r="F17" s="133">
        <v>834</v>
      </c>
      <c r="G17" s="133">
        <v>803</v>
      </c>
      <c r="H17" s="133">
        <v>713</v>
      </c>
      <c r="I17" s="143">
        <v>845</v>
      </c>
      <c r="J17" s="143">
        <v>841</v>
      </c>
    </row>
    <row r="18" spans="1:10" ht="16.5" customHeight="1">
      <c r="A18" s="170" t="s">
        <v>358</v>
      </c>
      <c r="B18" s="348">
        <v>5</v>
      </c>
      <c r="C18" s="348">
        <v>12</v>
      </c>
      <c r="D18" s="348">
        <v>9</v>
      </c>
      <c r="E18" s="348">
        <v>17</v>
      </c>
      <c r="F18" s="348">
        <v>12</v>
      </c>
      <c r="G18" s="348">
        <v>29</v>
      </c>
      <c r="H18" s="348">
        <v>11</v>
      </c>
      <c r="I18" s="142">
        <v>89</v>
      </c>
      <c r="J18" s="142">
        <v>64</v>
      </c>
    </row>
    <row r="19" spans="1:10" ht="16.5" customHeight="1">
      <c r="A19" s="161" t="s">
        <v>345</v>
      </c>
      <c r="B19" s="133"/>
      <c r="C19" s="133"/>
      <c r="D19" s="133"/>
      <c r="E19" s="133"/>
      <c r="F19" s="133"/>
      <c r="G19" s="133"/>
      <c r="H19" s="133"/>
      <c r="I19" s="143"/>
      <c r="J19" s="143"/>
    </row>
    <row r="20" spans="1:10" ht="16.5" customHeight="1">
      <c r="A20" s="161" t="s">
        <v>359</v>
      </c>
      <c r="B20" s="180">
        <v>10367</v>
      </c>
      <c r="C20" s="180">
        <v>8663</v>
      </c>
      <c r="D20" s="180">
        <v>7683</v>
      </c>
      <c r="E20" s="180">
        <v>5753</v>
      </c>
      <c r="F20" s="180">
        <v>4914</v>
      </c>
      <c r="G20" s="180">
        <v>4675</v>
      </c>
      <c r="H20" s="180">
        <v>3898</v>
      </c>
      <c r="I20" s="181">
        <v>3515</v>
      </c>
      <c r="J20" s="181">
        <v>2895</v>
      </c>
    </row>
    <row r="21" spans="1:10" ht="16.5" customHeight="1">
      <c r="A21" s="161" t="s">
        <v>360</v>
      </c>
      <c r="B21" s="180">
        <v>5581</v>
      </c>
      <c r="C21" s="180">
        <v>5818</v>
      </c>
      <c r="D21" s="180">
        <v>7158</v>
      </c>
      <c r="E21" s="180">
        <v>7336</v>
      </c>
      <c r="F21" s="180">
        <v>8227</v>
      </c>
      <c r="G21" s="180">
        <v>7867</v>
      </c>
      <c r="H21" s="180">
        <v>8077</v>
      </c>
      <c r="I21" s="181">
        <v>8025</v>
      </c>
      <c r="J21" s="181">
        <v>7680</v>
      </c>
    </row>
    <row r="22" spans="1:10" ht="16.5" customHeight="1">
      <c r="A22" s="161" t="s">
        <v>361</v>
      </c>
      <c r="B22" s="180">
        <v>9733</v>
      </c>
      <c r="C22" s="180">
        <v>10886</v>
      </c>
      <c r="D22" s="180">
        <v>12415</v>
      </c>
      <c r="E22" s="180">
        <v>13591</v>
      </c>
      <c r="F22" s="180">
        <v>14328</v>
      </c>
      <c r="G22" s="180">
        <v>14132</v>
      </c>
      <c r="H22" s="180">
        <v>14409</v>
      </c>
      <c r="I22" s="181">
        <v>15349</v>
      </c>
      <c r="J22" s="181">
        <v>15090</v>
      </c>
    </row>
    <row r="23" spans="1:10" ht="16.5" customHeight="1">
      <c r="A23" s="161" t="s">
        <v>362</v>
      </c>
      <c r="B23" s="133">
        <v>40.4</v>
      </c>
      <c r="C23" s="133">
        <v>34.1</v>
      </c>
      <c r="D23" s="133">
        <v>28.2</v>
      </c>
      <c r="E23" s="133">
        <v>21.5</v>
      </c>
      <c r="F23" s="133">
        <v>17.9</v>
      </c>
      <c r="G23" s="133">
        <v>17.5</v>
      </c>
      <c r="H23" s="133">
        <v>14.8</v>
      </c>
      <c r="I23" s="141">
        <v>13</v>
      </c>
      <c r="J23" s="141">
        <v>11.3</v>
      </c>
    </row>
    <row r="24" spans="1:10" ht="16.5" customHeight="1">
      <c r="A24" s="161" t="s">
        <v>363</v>
      </c>
      <c r="B24" s="133">
        <v>21.7</v>
      </c>
      <c r="C24" s="133">
        <v>22.9</v>
      </c>
      <c r="D24" s="133">
        <v>26.3</v>
      </c>
      <c r="E24" s="133">
        <v>27.5</v>
      </c>
      <c r="F24" s="133">
        <v>29.9</v>
      </c>
      <c r="G24" s="133">
        <v>29.5</v>
      </c>
      <c r="H24" s="133">
        <v>30.6</v>
      </c>
      <c r="I24" s="143">
        <v>29.7</v>
      </c>
      <c r="J24" s="143">
        <v>29.8</v>
      </c>
    </row>
    <row r="25" spans="1:10" ht="16.5" customHeight="1">
      <c r="A25" s="163" t="s">
        <v>364</v>
      </c>
      <c r="B25" s="347">
        <v>37.9</v>
      </c>
      <c r="C25" s="347">
        <v>42.9</v>
      </c>
      <c r="D25" s="347">
        <v>45.5</v>
      </c>
      <c r="E25" s="347">
        <v>50.9</v>
      </c>
      <c r="F25" s="347">
        <v>52.1</v>
      </c>
      <c r="G25" s="347">
        <v>52.9</v>
      </c>
      <c r="H25" s="347">
        <v>54.6</v>
      </c>
      <c r="I25" s="145">
        <v>56.9</v>
      </c>
      <c r="J25" s="145">
        <v>58.6</v>
      </c>
    </row>
    <row r="26" spans="1:10" ht="16.5" customHeight="1">
      <c r="A26" s="161" t="s">
        <v>346</v>
      </c>
      <c r="B26" s="133"/>
      <c r="C26" s="133"/>
      <c r="D26" s="133"/>
      <c r="E26" s="133"/>
      <c r="F26" s="133"/>
      <c r="G26" s="133"/>
      <c r="H26" s="133"/>
      <c r="I26" s="143"/>
      <c r="J26" s="143"/>
    </row>
    <row r="27" spans="1:10" ht="16.5" customHeight="1">
      <c r="A27" s="161" t="s">
        <v>365</v>
      </c>
      <c r="B27" s="180">
        <v>25840</v>
      </c>
      <c r="C27" s="180">
        <v>25764</v>
      </c>
      <c r="D27" s="180">
        <v>27631</v>
      </c>
      <c r="E27" s="180">
        <v>27280</v>
      </c>
      <c r="F27" s="180">
        <v>28093</v>
      </c>
      <c r="G27" s="180">
        <v>27588</v>
      </c>
      <c r="H27" s="180">
        <v>27184</v>
      </c>
      <c r="I27" s="181">
        <v>27851</v>
      </c>
      <c r="J27" s="181">
        <v>26834</v>
      </c>
    </row>
    <row r="28" spans="1:10" ht="16.5" customHeight="1">
      <c r="A28" s="161" t="s">
        <v>755</v>
      </c>
      <c r="B28" s="180">
        <v>25686</v>
      </c>
      <c r="C28" s="180">
        <v>25379</v>
      </c>
      <c r="D28" s="180">
        <v>27265</v>
      </c>
      <c r="E28" s="180">
        <v>26697</v>
      </c>
      <c r="F28" s="180">
        <v>27481</v>
      </c>
      <c r="G28" s="180">
        <v>26703</v>
      </c>
      <c r="H28" s="180">
        <v>26395</v>
      </c>
      <c r="I28" s="181">
        <v>26978</v>
      </c>
      <c r="J28" s="181">
        <v>25729</v>
      </c>
    </row>
    <row r="29" spans="1:10" ht="16.5" customHeight="1">
      <c r="A29" s="161" t="s">
        <v>756</v>
      </c>
      <c r="B29" s="133">
        <v>154</v>
      </c>
      <c r="C29" s="133">
        <v>385</v>
      </c>
      <c r="D29" s="133">
        <v>366</v>
      </c>
      <c r="E29" s="133">
        <v>583</v>
      </c>
      <c r="F29" s="133">
        <v>612</v>
      </c>
      <c r="G29" s="133">
        <v>885</v>
      </c>
      <c r="H29" s="133">
        <v>789</v>
      </c>
      <c r="I29" s="143">
        <v>873</v>
      </c>
      <c r="J29" s="181">
        <v>1105</v>
      </c>
    </row>
    <row r="30" spans="1:10" ht="16.5" customHeight="1">
      <c r="A30" s="161" t="s">
        <v>757</v>
      </c>
      <c r="B30" s="180">
        <v>9971</v>
      </c>
      <c r="C30" s="180">
        <v>11221</v>
      </c>
      <c r="D30" s="180">
        <v>10474</v>
      </c>
      <c r="E30" s="180">
        <v>12063</v>
      </c>
      <c r="F30" s="180">
        <v>12677</v>
      </c>
      <c r="G30" s="180">
        <v>13561</v>
      </c>
      <c r="H30" s="180">
        <v>14796</v>
      </c>
      <c r="I30" s="181">
        <v>14658</v>
      </c>
      <c r="J30" s="181">
        <v>15367</v>
      </c>
    </row>
    <row r="31" spans="1:10" ht="16.5" customHeight="1">
      <c r="A31" s="161"/>
      <c r="B31" s="133"/>
      <c r="C31" s="133"/>
      <c r="D31" s="133"/>
      <c r="E31" s="133"/>
      <c r="F31" s="133"/>
      <c r="G31" s="133"/>
      <c r="H31" s="133"/>
      <c r="I31" s="143"/>
      <c r="J31" s="143"/>
    </row>
    <row r="32" spans="1:10" ht="16.5" customHeight="1">
      <c r="A32" s="161" t="s">
        <v>758</v>
      </c>
      <c r="B32" s="353">
        <v>72.1</v>
      </c>
      <c r="C32" s="353">
        <v>69.6</v>
      </c>
      <c r="D32" s="353">
        <v>72.5</v>
      </c>
      <c r="E32" s="353">
        <v>69.3</v>
      </c>
      <c r="F32" s="353">
        <v>68.8</v>
      </c>
      <c r="G32" s="353">
        <v>67</v>
      </c>
      <c r="H32" s="353">
        <v>64.7</v>
      </c>
      <c r="I32" s="141">
        <v>65.5</v>
      </c>
      <c r="J32" s="141">
        <v>63.5</v>
      </c>
    </row>
    <row r="33" spans="1:10" ht="16.5" customHeight="1">
      <c r="A33" s="161" t="s">
        <v>759</v>
      </c>
      <c r="B33" s="353">
        <v>0.6</v>
      </c>
      <c r="C33" s="353">
        <v>1.5</v>
      </c>
      <c r="D33" s="353">
        <v>1.3</v>
      </c>
      <c r="E33" s="353">
        <v>2.1</v>
      </c>
      <c r="F33" s="353">
        <v>2.2</v>
      </c>
      <c r="G33" s="353">
        <v>3.2</v>
      </c>
      <c r="H33" s="353">
        <v>2.9</v>
      </c>
      <c r="I33" s="141">
        <v>3.1</v>
      </c>
      <c r="J33" s="141">
        <v>4.1</v>
      </c>
    </row>
    <row r="34" spans="1:10" ht="16.5" customHeight="1">
      <c r="A34" s="247" t="s">
        <v>760</v>
      </c>
      <c r="B34" s="249">
        <v>35815</v>
      </c>
      <c r="C34" s="249">
        <v>36992</v>
      </c>
      <c r="D34" s="249">
        <v>38106</v>
      </c>
      <c r="E34" s="249">
        <v>39343</v>
      </c>
      <c r="F34" s="249">
        <v>40804</v>
      </c>
      <c r="G34" s="249">
        <v>41179</v>
      </c>
      <c r="H34" s="249">
        <v>42003</v>
      </c>
      <c r="I34" s="250">
        <v>42552</v>
      </c>
      <c r="J34" s="250">
        <v>42264</v>
      </c>
    </row>
    <row r="35" ht="16.5" customHeight="1">
      <c r="A35" s="50" t="s">
        <v>1816</v>
      </c>
    </row>
  </sheetData>
  <mergeCells count="2">
    <mergeCell ref="B14:B15"/>
    <mergeCell ref="C14:C15"/>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&amp;R&amp;"ＭＳ Ｐ明朝,標準"&amp;10－１５－</oddFooter>
  </headerFooter>
  <drawing r:id="rId1"/>
</worksheet>
</file>

<file path=xl/worksheets/sheet17.xml><?xml version="1.0" encoding="utf-8"?>
<worksheet xmlns="http://schemas.openxmlformats.org/spreadsheetml/2006/main" xmlns:r="http://schemas.openxmlformats.org/officeDocument/2006/relationships">
  <dimension ref="A1:J35"/>
  <sheetViews>
    <sheetView zoomScale="75" zoomScaleNormal="75" workbookViewId="0" topLeftCell="A1">
      <selection activeCell="A1" sqref="A1"/>
    </sheetView>
  </sheetViews>
  <sheetFormatPr defaultColWidth="9.00390625" defaultRowHeight="13.5"/>
  <cols>
    <col min="1" max="1" width="22.625" style="4" customWidth="1"/>
    <col min="2" max="10" width="11.50390625" style="4" customWidth="1"/>
    <col min="11" max="16384" width="9.00390625" style="4" customWidth="1"/>
  </cols>
  <sheetData>
    <row r="1" spans="1:10" ht="16.5" customHeight="1">
      <c r="A1" s="4" t="s">
        <v>1453</v>
      </c>
      <c r="B1" s="60"/>
      <c r="C1" s="60"/>
      <c r="D1" s="60"/>
      <c r="E1" s="60"/>
      <c r="F1" s="60"/>
      <c r="G1" s="60"/>
      <c r="H1" s="60"/>
      <c r="I1" s="179"/>
      <c r="J1" s="179" t="s">
        <v>1204</v>
      </c>
    </row>
    <row r="2" spans="1:10" ht="16.5" customHeight="1">
      <c r="A2" s="175" t="s">
        <v>514</v>
      </c>
      <c r="B2" s="381" t="s">
        <v>1735</v>
      </c>
      <c r="C2" s="381" t="s">
        <v>1660</v>
      </c>
      <c r="D2" s="381" t="s">
        <v>1736</v>
      </c>
      <c r="E2" s="381" t="s">
        <v>1737</v>
      </c>
      <c r="F2" s="381" t="s">
        <v>1738</v>
      </c>
      <c r="G2" s="381" t="s">
        <v>1739</v>
      </c>
      <c r="H2" s="381" t="s">
        <v>1740</v>
      </c>
      <c r="I2" s="382" t="s">
        <v>1746</v>
      </c>
      <c r="J2" s="382" t="s">
        <v>940</v>
      </c>
    </row>
    <row r="3" spans="1:10" ht="16.5" customHeight="1">
      <c r="A3" s="383" t="s">
        <v>140</v>
      </c>
      <c r="B3" s="384">
        <v>3128</v>
      </c>
      <c r="C3" s="384">
        <v>3277</v>
      </c>
      <c r="D3" s="384">
        <v>3543</v>
      </c>
      <c r="E3" s="384">
        <v>3574</v>
      </c>
      <c r="F3" s="384">
        <v>3561</v>
      </c>
      <c r="G3" s="384">
        <v>3547</v>
      </c>
      <c r="H3" s="384">
        <v>3623</v>
      </c>
      <c r="I3" s="638">
        <v>3309</v>
      </c>
      <c r="J3" s="638">
        <v>3310</v>
      </c>
    </row>
    <row r="4" spans="1:10" ht="16.5" customHeight="1">
      <c r="A4" s="192" t="s">
        <v>1741</v>
      </c>
      <c r="B4" s="379">
        <v>42</v>
      </c>
      <c r="C4" s="379">
        <v>37</v>
      </c>
      <c r="D4" s="379">
        <v>32</v>
      </c>
      <c r="E4" s="379">
        <v>29</v>
      </c>
      <c r="F4" s="379">
        <v>21</v>
      </c>
      <c r="G4" s="379">
        <v>20</v>
      </c>
      <c r="H4" s="379">
        <v>16</v>
      </c>
      <c r="I4" s="637">
        <v>11</v>
      </c>
      <c r="J4" s="637">
        <v>13</v>
      </c>
    </row>
    <row r="5" spans="1:10" ht="16.5" customHeight="1">
      <c r="A5" s="383" t="s">
        <v>1742</v>
      </c>
      <c r="B5" s="384">
        <v>508</v>
      </c>
      <c r="C5" s="384">
        <v>577</v>
      </c>
      <c r="D5" s="384">
        <v>595</v>
      </c>
      <c r="E5" s="384">
        <v>619</v>
      </c>
      <c r="F5" s="384">
        <v>589</v>
      </c>
      <c r="G5" s="384">
        <v>572</v>
      </c>
      <c r="H5" s="384">
        <v>586</v>
      </c>
      <c r="I5" s="638">
        <v>533</v>
      </c>
      <c r="J5" s="638">
        <v>490</v>
      </c>
    </row>
    <row r="6" spans="1:10" ht="16.5" customHeight="1">
      <c r="A6" s="192" t="s">
        <v>335</v>
      </c>
      <c r="B6" s="379">
        <v>1</v>
      </c>
      <c r="C6" s="379">
        <v>1</v>
      </c>
      <c r="D6" s="379">
        <v>1</v>
      </c>
      <c r="E6" s="379">
        <v>1</v>
      </c>
      <c r="F6" s="379">
        <v>2</v>
      </c>
      <c r="G6" s="379">
        <v>2</v>
      </c>
      <c r="H6" s="379">
        <v>2</v>
      </c>
      <c r="I6" s="637">
        <v>2</v>
      </c>
      <c r="J6" s="637">
        <v>2</v>
      </c>
    </row>
    <row r="7" spans="1:10" ht="16.5" customHeight="1">
      <c r="A7" s="192" t="s">
        <v>336</v>
      </c>
      <c r="B7" s="379">
        <v>226</v>
      </c>
      <c r="C7" s="379">
        <v>274</v>
      </c>
      <c r="D7" s="379">
        <v>297</v>
      </c>
      <c r="E7" s="379">
        <v>307</v>
      </c>
      <c r="F7" s="379">
        <v>280</v>
      </c>
      <c r="G7" s="379">
        <v>293</v>
      </c>
      <c r="H7" s="379">
        <v>323</v>
      </c>
      <c r="I7" s="637">
        <v>316</v>
      </c>
      <c r="J7" s="637">
        <v>299</v>
      </c>
    </row>
    <row r="8" spans="1:10" ht="16.5" customHeight="1">
      <c r="A8" s="192" t="s">
        <v>337</v>
      </c>
      <c r="B8" s="379">
        <v>281</v>
      </c>
      <c r="C8" s="379">
        <v>302</v>
      </c>
      <c r="D8" s="379">
        <v>297</v>
      </c>
      <c r="E8" s="379">
        <v>311</v>
      </c>
      <c r="F8" s="379">
        <v>307</v>
      </c>
      <c r="G8" s="379">
        <v>277</v>
      </c>
      <c r="H8" s="379">
        <v>261</v>
      </c>
      <c r="I8" s="637">
        <v>215</v>
      </c>
      <c r="J8" s="637">
        <v>189</v>
      </c>
    </row>
    <row r="9" spans="1:10" ht="16.5" customHeight="1">
      <c r="A9" s="383" t="s">
        <v>1743</v>
      </c>
      <c r="B9" s="384">
        <v>2587</v>
      </c>
      <c r="C9" s="384">
        <v>2663</v>
      </c>
      <c r="D9" s="384">
        <v>2916</v>
      </c>
      <c r="E9" s="384">
        <v>2926</v>
      </c>
      <c r="F9" s="384">
        <v>2951</v>
      </c>
      <c r="G9" s="384">
        <v>2955</v>
      </c>
      <c r="H9" s="384">
        <v>3021</v>
      </c>
      <c r="I9" s="638">
        <v>2765</v>
      </c>
      <c r="J9" s="638">
        <v>2807</v>
      </c>
    </row>
    <row r="10" spans="1:10" ht="16.5" customHeight="1">
      <c r="A10" s="192" t="s">
        <v>1744</v>
      </c>
      <c r="B10" s="379">
        <v>5</v>
      </c>
      <c r="C10" s="379">
        <v>8</v>
      </c>
      <c r="D10" s="379">
        <v>5</v>
      </c>
      <c r="E10" s="379">
        <v>6</v>
      </c>
      <c r="F10" s="379">
        <v>5</v>
      </c>
      <c r="G10" s="379">
        <v>4</v>
      </c>
      <c r="H10" s="379">
        <v>3</v>
      </c>
      <c r="I10" s="637">
        <v>2</v>
      </c>
      <c r="J10" s="637">
        <v>3</v>
      </c>
    </row>
    <row r="11" spans="1:10" ht="16.5" customHeight="1">
      <c r="A11" s="192" t="s">
        <v>338</v>
      </c>
      <c r="B11" s="379">
        <v>72</v>
      </c>
      <c r="C11" s="379">
        <v>64</v>
      </c>
      <c r="D11" s="379">
        <v>67</v>
      </c>
      <c r="E11" s="379">
        <v>64</v>
      </c>
      <c r="F11" s="379">
        <v>61</v>
      </c>
      <c r="G11" s="379">
        <v>51</v>
      </c>
      <c r="H11" s="379">
        <v>57</v>
      </c>
      <c r="I11" s="637">
        <v>50</v>
      </c>
      <c r="J11" s="637">
        <v>67</v>
      </c>
    </row>
    <row r="12" spans="1:10" ht="16.5" customHeight="1">
      <c r="A12" s="192" t="s">
        <v>1745</v>
      </c>
      <c r="B12" s="379">
        <v>1636</v>
      </c>
      <c r="C12" s="379">
        <v>1667</v>
      </c>
      <c r="D12" s="379">
        <v>1844</v>
      </c>
      <c r="E12" s="379">
        <v>1835</v>
      </c>
      <c r="F12" s="379">
        <v>1812</v>
      </c>
      <c r="G12" s="379">
        <v>1742</v>
      </c>
      <c r="H12" s="379">
        <v>1648</v>
      </c>
      <c r="I12" s="637">
        <v>1566</v>
      </c>
      <c r="J12" s="637">
        <v>1494</v>
      </c>
    </row>
    <row r="13" spans="1:10" ht="16.5" customHeight="1">
      <c r="A13" s="192" t="s">
        <v>339</v>
      </c>
      <c r="B13" s="379">
        <v>64</v>
      </c>
      <c r="C13" s="379">
        <v>57</v>
      </c>
      <c r="D13" s="379">
        <v>58</v>
      </c>
      <c r="E13" s="379">
        <v>73</v>
      </c>
      <c r="F13" s="379">
        <v>79</v>
      </c>
      <c r="G13" s="379">
        <v>88</v>
      </c>
      <c r="H13" s="379">
        <v>88</v>
      </c>
      <c r="I13" s="637">
        <v>80</v>
      </c>
      <c r="J13" s="637">
        <v>75</v>
      </c>
    </row>
    <row r="14" spans="1:10" ht="16.5" customHeight="1">
      <c r="A14" s="192" t="s">
        <v>342</v>
      </c>
      <c r="B14" s="379">
        <v>35</v>
      </c>
      <c r="C14" s="379">
        <v>37</v>
      </c>
      <c r="D14" s="379">
        <v>43</v>
      </c>
      <c r="E14" s="379">
        <v>46</v>
      </c>
      <c r="F14" s="379">
        <v>47</v>
      </c>
      <c r="G14" s="379">
        <v>45</v>
      </c>
      <c r="H14" s="379">
        <v>99</v>
      </c>
      <c r="I14" s="637">
        <v>102</v>
      </c>
      <c r="J14" s="637">
        <v>98</v>
      </c>
    </row>
    <row r="15" spans="1:10" ht="16.5" customHeight="1">
      <c r="A15" s="192" t="s">
        <v>343</v>
      </c>
      <c r="B15" s="379">
        <v>740</v>
      </c>
      <c r="C15" s="379">
        <v>804</v>
      </c>
      <c r="D15" s="379">
        <v>873</v>
      </c>
      <c r="E15" s="379">
        <v>877</v>
      </c>
      <c r="F15" s="379">
        <v>922</v>
      </c>
      <c r="G15" s="379">
        <v>999</v>
      </c>
      <c r="H15" s="379">
        <v>1100</v>
      </c>
      <c r="I15" s="637">
        <v>965</v>
      </c>
      <c r="J15" s="637">
        <v>1041</v>
      </c>
    </row>
    <row r="16" spans="1:10" ht="16.5" customHeight="1">
      <c r="A16" s="193" t="s">
        <v>344</v>
      </c>
      <c r="B16" s="380">
        <v>26</v>
      </c>
      <c r="C16" s="380">
        <v>26</v>
      </c>
      <c r="D16" s="380">
        <v>26</v>
      </c>
      <c r="E16" s="380">
        <v>25</v>
      </c>
      <c r="F16" s="380">
        <v>25</v>
      </c>
      <c r="G16" s="380">
        <v>26</v>
      </c>
      <c r="H16" s="380">
        <v>26</v>
      </c>
      <c r="I16" s="629" t="s">
        <v>1252</v>
      </c>
      <c r="J16" s="629">
        <v>29</v>
      </c>
    </row>
    <row r="17" spans="1:10" ht="16.5" customHeight="1">
      <c r="A17" s="50" t="s">
        <v>1818</v>
      </c>
      <c r="B17" s="385"/>
      <c r="C17" s="385"/>
      <c r="D17" s="385"/>
      <c r="E17" s="896"/>
      <c r="F17" s="896"/>
      <c r="G17" s="896"/>
      <c r="H17" s="896"/>
      <c r="I17" s="874"/>
      <c r="J17" s="874"/>
    </row>
    <row r="18" spans="1:10" ht="15" customHeight="1">
      <c r="A18" s="5"/>
      <c r="B18" s="385"/>
      <c r="C18" s="385"/>
      <c r="D18" s="385"/>
      <c r="E18" s="385"/>
      <c r="F18" s="385"/>
      <c r="G18" s="385"/>
      <c r="H18" s="385"/>
      <c r="I18" s="385"/>
      <c r="J18" s="385"/>
    </row>
    <row r="19" spans="1:10" ht="16.5" customHeight="1">
      <c r="A19" s="4" t="s">
        <v>1454</v>
      </c>
      <c r="B19" s="60"/>
      <c r="C19" s="60"/>
      <c r="D19" s="60"/>
      <c r="E19" s="60"/>
      <c r="F19" s="60"/>
      <c r="G19" s="60"/>
      <c r="H19" s="60"/>
      <c r="I19" s="179"/>
      <c r="J19" s="179" t="s">
        <v>1338</v>
      </c>
    </row>
    <row r="20" spans="1:10" ht="16.5" customHeight="1">
      <c r="A20" s="165" t="s">
        <v>514</v>
      </c>
      <c r="B20" s="390" t="s">
        <v>1735</v>
      </c>
      <c r="C20" s="390" t="s">
        <v>1660</v>
      </c>
      <c r="D20" s="390" t="s">
        <v>1736</v>
      </c>
      <c r="E20" s="390" t="s">
        <v>1737</v>
      </c>
      <c r="F20" s="390" t="s">
        <v>1738</v>
      </c>
      <c r="G20" s="390" t="s">
        <v>1739</v>
      </c>
      <c r="H20" s="390" t="s">
        <v>1740</v>
      </c>
      <c r="I20" s="391" t="s">
        <v>1469</v>
      </c>
      <c r="J20" s="391" t="s">
        <v>423</v>
      </c>
    </row>
    <row r="21" spans="1:10" ht="16.5" customHeight="1">
      <c r="A21" s="167" t="s">
        <v>140</v>
      </c>
      <c r="B21" s="392">
        <v>24247</v>
      </c>
      <c r="C21" s="392">
        <v>24182</v>
      </c>
      <c r="D21" s="392">
        <v>25536</v>
      </c>
      <c r="E21" s="392">
        <v>27127</v>
      </c>
      <c r="F21" s="392">
        <v>26187</v>
      </c>
      <c r="G21" s="392">
        <v>27854</v>
      </c>
      <c r="H21" s="392">
        <v>28988</v>
      </c>
      <c r="I21" s="393">
        <v>24887</v>
      </c>
      <c r="J21" s="393">
        <v>27000</v>
      </c>
    </row>
    <row r="22" spans="1:10" ht="16.5" customHeight="1">
      <c r="A22" s="161" t="s">
        <v>1741</v>
      </c>
      <c r="B22" s="388">
        <v>446</v>
      </c>
      <c r="C22" s="388">
        <v>237</v>
      </c>
      <c r="D22" s="388">
        <v>192</v>
      </c>
      <c r="E22" s="388">
        <v>206</v>
      </c>
      <c r="F22" s="388">
        <v>152</v>
      </c>
      <c r="G22" s="388">
        <v>163</v>
      </c>
      <c r="H22" s="388">
        <v>151</v>
      </c>
      <c r="I22" s="389">
        <v>108</v>
      </c>
      <c r="J22" s="389">
        <v>75</v>
      </c>
    </row>
    <row r="23" spans="1:10" ht="16.5" customHeight="1">
      <c r="A23" s="167" t="s">
        <v>1742</v>
      </c>
      <c r="B23" s="392">
        <v>8712</v>
      </c>
      <c r="C23" s="392">
        <v>8645</v>
      </c>
      <c r="D23" s="392">
        <v>8930</v>
      </c>
      <c r="E23" s="392">
        <v>9451</v>
      </c>
      <c r="F23" s="392">
        <v>8634</v>
      </c>
      <c r="G23" s="392">
        <v>9009</v>
      </c>
      <c r="H23" s="392">
        <v>8561</v>
      </c>
      <c r="I23" s="393">
        <v>8043</v>
      </c>
      <c r="J23" s="393">
        <v>7113</v>
      </c>
    </row>
    <row r="24" spans="1:10" ht="16.5" customHeight="1">
      <c r="A24" s="161" t="s">
        <v>335</v>
      </c>
      <c r="B24" s="388">
        <v>2</v>
      </c>
      <c r="C24" s="388">
        <v>2</v>
      </c>
      <c r="D24" s="388">
        <v>10</v>
      </c>
      <c r="E24" s="388">
        <v>8</v>
      </c>
      <c r="F24" s="388">
        <v>11</v>
      </c>
      <c r="G24" s="388">
        <v>8</v>
      </c>
      <c r="H24" s="388">
        <v>21</v>
      </c>
      <c r="I24" s="389">
        <v>5</v>
      </c>
      <c r="J24" s="389">
        <v>5</v>
      </c>
    </row>
    <row r="25" spans="1:10" ht="16.5" customHeight="1">
      <c r="A25" s="161" t="s">
        <v>336</v>
      </c>
      <c r="B25" s="388">
        <v>2331</v>
      </c>
      <c r="C25" s="388">
        <v>2717</v>
      </c>
      <c r="D25" s="388">
        <v>3159</v>
      </c>
      <c r="E25" s="388">
        <v>3569</v>
      </c>
      <c r="F25" s="388">
        <v>2763</v>
      </c>
      <c r="G25" s="388">
        <v>2798</v>
      </c>
      <c r="H25" s="388">
        <v>3230</v>
      </c>
      <c r="I25" s="389">
        <v>3111</v>
      </c>
      <c r="J25" s="389">
        <v>2776</v>
      </c>
    </row>
    <row r="26" spans="1:10" ht="16.5" customHeight="1">
      <c r="A26" s="161" t="s">
        <v>337</v>
      </c>
      <c r="B26" s="388">
        <v>6379</v>
      </c>
      <c r="C26" s="388">
        <v>5926</v>
      </c>
      <c r="D26" s="388">
        <v>5761</v>
      </c>
      <c r="E26" s="388">
        <v>5874</v>
      </c>
      <c r="F26" s="388">
        <v>5860</v>
      </c>
      <c r="G26" s="388">
        <v>6203</v>
      </c>
      <c r="H26" s="388">
        <v>5310</v>
      </c>
      <c r="I26" s="389">
        <v>4927</v>
      </c>
      <c r="J26" s="389">
        <v>4332</v>
      </c>
    </row>
    <row r="27" spans="1:10" ht="16.5" customHeight="1">
      <c r="A27" s="167" t="s">
        <v>1743</v>
      </c>
      <c r="B27" s="392">
        <v>15089</v>
      </c>
      <c r="C27" s="392">
        <v>15300</v>
      </c>
      <c r="D27" s="392">
        <v>16414</v>
      </c>
      <c r="E27" s="392">
        <v>17470</v>
      </c>
      <c r="F27" s="392">
        <v>17401</v>
      </c>
      <c r="G27" s="392">
        <v>18682</v>
      </c>
      <c r="H27" s="392">
        <v>20276</v>
      </c>
      <c r="I27" s="393">
        <v>16736</v>
      </c>
      <c r="J27" s="393">
        <v>19812</v>
      </c>
    </row>
    <row r="28" spans="1:10" ht="16.5" customHeight="1">
      <c r="A28" s="161" t="s">
        <v>1744</v>
      </c>
      <c r="B28" s="388">
        <v>117</v>
      </c>
      <c r="C28" s="388">
        <v>180</v>
      </c>
      <c r="D28" s="388">
        <v>161</v>
      </c>
      <c r="E28" s="388">
        <v>182</v>
      </c>
      <c r="F28" s="388">
        <v>217</v>
      </c>
      <c r="G28" s="388">
        <v>209</v>
      </c>
      <c r="H28" s="388">
        <v>201</v>
      </c>
      <c r="I28" s="389">
        <v>161</v>
      </c>
      <c r="J28" s="389">
        <v>197</v>
      </c>
    </row>
    <row r="29" spans="1:10" ht="16.5" customHeight="1">
      <c r="A29" s="161" t="s">
        <v>338</v>
      </c>
      <c r="B29" s="388">
        <v>1895</v>
      </c>
      <c r="C29" s="388">
        <v>1863</v>
      </c>
      <c r="D29" s="388">
        <v>1678</v>
      </c>
      <c r="E29" s="388">
        <v>1676</v>
      </c>
      <c r="F29" s="388">
        <v>1339</v>
      </c>
      <c r="G29" s="388">
        <v>1242</v>
      </c>
      <c r="H29" s="388">
        <v>1086</v>
      </c>
      <c r="I29" s="389">
        <v>855</v>
      </c>
      <c r="J29" s="389">
        <v>922</v>
      </c>
    </row>
    <row r="30" spans="1:10" ht="16.5" customHeight="1">
      <c r="A30" s="161" t="s">
        <v>1745</v>
      </c>
      <c r="B30" s="388">
        <v>6546</v>
      </c>
      <c r="C30" s="388">
        <v>6683</v>
      </c>
      <c r="D30" s="388">
        <v>7372</v>
      </c>
      <c r="E30" s="388">
        <v>7782</v>
      </c>
      <c r="F30" s="388">
        <v>7441</v>
      </c>
      <c r="G30" s="388">
        <v>7660</v>
      </c>
      <c r="H30" s="388">
        <v>8362</v>
      </c>
      <c r="I30" s="389">
        <v>7940</v>
      </c>
      <c r="J30" s="389">
        <v>7635</v>
      </c>
    </row>
    <row r="31" spans="1:10" ht="16.5" customHeight="1">
      <c r="A31" s="161" t="s">
        <v>339</v>
      </c>
      <c r="B31" s="388">
        <v>729</v>
      </c>
      <c r="C31" s="388">
        <v>676</v>
      </c>
      <c r="D31" s="388">
        <v>659</v>
      </c>
      <c r="E31" s="388">
        <v>784</v>
      </c>
      <c r="F31" s="388">
        <v>804</v>
      </c>
      <c r="G31" s="388">
        <v>895</v>
      </c>
      <c r="H31" s="388">
        <v>775</v>
      </c>
      <c r="I31" s="389">
        <v>702</v>
      </c>
      <c r="J31" s="389">
        <v>642</v>
      </c>
    </row>
    <row r="32" spans="1:10" ht="16.5" customHeight="1">
      <c r="A32" s="161" t="s">
        <v>342</v>
      </c>
      <c r="B32" s="388">
        <v>79</v>
      </c>
      <c r="C32" s="388">
        <v>85</v>
      </c>
      <c r="D32" s="388">
        <v>108</v>
      </c>
      <c r="E32" s="388">
        <v>100</v>
      </c>
      <c r="F32" s="388">
        <v>98</v>
      </c>
      <c r="G32" s="388">
        <v>112</v>
      </c>
      <c r="H32" s="388">
        <v>226</v>
      </c>
      <c r="I32" s="389">
        <v>202</v>
      </c>
      <c r="J32" s="389">
        <v>208</v>
      </c>
    </row>
    <row r="33" spans="1:10" ht="16.5" customHeight="1">
      <c r="A33" s="161" t="s">
        <v>343</v>
      </c>
      <c r="B33" s="388">
        <v>4954</v>
      </c>
      <c r="C33" s="388">
        <v>5102</v>
      </c>
      <c r="D33" s="388">
        <v>5720</v>
      </c>
      <c r="E33" s="388">
        <v>6180</v>
      </c>
      <c r="F33" s="388">
        <v>6779</v>
      </c>
      <c r="G33" s="388">
        <v>7816</v>
      </c>
      <c r="H33" s="388">
        <v>8821</v>
      </c>
      <c r="I33" s="389">
        <v>6876</v>
      </c>
      <c r="J33" s="389">
        <v>9333</v>
      </c>
    </row>
    <row r="34" spans="1:10" ht="16.5" customHeight="1">
      <c r="A34" s="247" t="s">
        <v>344</v>
      </c>
      <c r="B34" s="386">
        <v>769</v>
      </c>
      <c r="C34" s="386">
        <v>711</v>
      </c>
      <c r="D34" s="386">
        <v>716</v>
      </c>
      <c r="E34" s="386">
        <v>766</v>
      </c>
      <c r="F34" s="386">
        <v>723</v>
      </c>
      <c r="G34" s="386">
        <v>748</v>
      </c>
      <c r="H34" s="386">
        <v>805</v>
      </c>
      <c r="I34" s="387" t="s">
        <v>119</v>
      </c>
      <c r="J34" s="387">
        <v>875</v>
      </c>
    </row>
    <row r="35" spans="1:10" ht="16.5" customHeight="1">
      <c r="A35" s="50" t="s">
        <v>1818</v>
      </c>
      <c r="B35" s="60"/>
      <c r="C35" s="60"/>
      <c r="D35" s="60"/>
      <c r="E35" s="896"/>
      <c r="F35" s="896"/>
      <c r="G35" s="896"/>
      <c r="H35" s="896"/>
      <c r="I35" s="874"/>
      <c r="J35" s="874"/>
    </row>
  </sheetData>
  <mergeCells count="2">
    <mergeCell ref="E17:J17"/>
    <mergeCell ref="E35:J35"/>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&amp;L&amp;"ＭＳ Ｐ明朝,標準"&amp;10－１６－</oddFooter>
  </headerFooter>
</worksheet>
</file>

<file path=xl/worksheets/sheet18.xml><?xml version="1.0" encoding="utf-8"?>
<worksheet xmlns="http://schemas.openxmlformats.org/spreadsheetml/2006/main" xmlns:r="http://schemas.openxmlformats.org/officeDocument/2006/relationships">
  <dimension ref="A1:W41"/>
  <sheetViews>
    <sheetView zoomScale="75" zoomScaleNormal="75" workbookViewId="0" topLeftCell="A1">
      <selection activeCell="A1" sqref="A1"/>
    </sheetView>
  </sheetViews>
  <sheetFormatPr defaultColWidth="9.00390625" defaultRowHeight="13.5"/>
  <cols>
    <col min="1" max="2" width="8.875" style="4" customWidth="1"/>
    <col min="3" max="3" width="1.75390625" style="4" customWidth="1"/>
    <col min="4" max="4" width="8.875" style="4" customWidth="1"/>
    <col min="5" max="5" width="1.75390625" style="4" customWidth="1"/>
    <col min="6" max="6" width="8.875" style="4" customWidth="1"/>
    <col min="7" max="7" width="1.75390625" style="4" customWidth="1"/>
    <col min="8" max="8" width="8.875" style="4" customWidth="1"/>
    <col min="9" max="9" width="1.75390625" style="4" customWidth="1"/>
    <col min="10" max="10" width="8.875" style="4" customWidth="1"/>
    <col min="11" max="11" width="1.75390625" style="4" customWidth="1"/>
    <col min="12" max="12" width="8.875" style="4" customWidth="1"/>
    <col min="13" max="13" width="1.75390625" style="4" customWidth="1"/>
    <col min="14" max="14" width="8.875" style="4" customWidth="1"/>
    <col min="15" max="15" width="1.75390625" style="4" customWidth="1"/>
    <col min="16" max="16" width="8.875" style="4" customWidth="1"/>
    <col min="17" max="17" width="1.75390625" style="4" customWidth="1"/>
    <col min="18" max="18" width="8.875" style="4" customWidth="1"/>
    <col min="19" max="19" width="1.75390625" style="4" customWidth="1"/>
    <col min="20" max="20" width="8.875" style="4" customWidth="1"/>
    <col min="21" max="21" width="1.75390625" style="4" customWidth="1"/>
    <col min="22" max="22" width="8.875" style="5" customWidth="1"/>
    <col min="23" max="23" width="1.75390625" style="4" customWidth="1"/>
    <col min="24" max="16384" width="9.00390625" style="4" customWidth="1"/>
  </cols>
  <sheetData>
    <row r="1" spans="1:21" ht="16.5" customHeight="1">
      <c r="A1" s="4" t="s">
        <v>1747</v>
      </c>
      <c r="B1" s="60"/>
      <c r="C1" s="60"/>
      <c r="D1" s="60"/>
      <c r="E1" s="60"/>
      <c r="F1" s="60"/>
      <c r="G1" s="60"/>
      <c r="H1" s="60"/>
      <c r="I1" s="60"/>
      <c r="J1" s="60"/>
      <c r="K1" s="60"/>
      <c r="L1" s="60"/>
      <c r="M1" s="60"/>
      <c r="P1" s="60"/>
      <c r="Q1" s="60"/>
      <c r="U1" s="179" t="s">
        <v>1455</v>
      </c>
    </row>
    <row r="2" spans="1:21" ht="14.25" customHeight="1">
      <c r="A2" s="797" t="s">
        <v>1610</v>
      </c>
      <c r="B2" s="903"/>
      <c r="C2" s="903"/>
      <c r="D2" s="784" t="s">
        <v>122</v>
      </c>
      <c r="E2" s="893"/>
      <c r="F2" s="797" t="s">
        <v>123</v>
      </c>
      <c r="G2" s="797"/>
      <c r="H2" s="784" t="s">
        <v>1659</v>
      </c>
      <c r="I2" s="893"/>
      <c r="J2" s="797" t="s">
        <v>1660</v>
      </c>
      <c r="K2" s="797"/>
      <c r="L2" s="784" t="s">
        <v>1661</v>
      </c>
      <c r="M2" s="893"/>
      <c r="N2" s="797" t="s">
        <v>1662</v>
      </c>
      <c r="O2" s="797"/>
      <c r="P2" s="784" t="s">
        <v>159</v>
      </c>
      <c r="Q2" s="893"/>
      <c r="R2" s="784" t="s">
        <v>160</v>
      </c>
      <c r="S2" s="893"/>
      <c r="T2" s="902" t="s">
        <v>168</v>
      </c>
      <c r="U2" s="797"/>
    </row>
    <row r="3" spans="1:21" ht="14.25" customHeight="1">
      <c r="A3" s="908" t="s">
        <v>1748</v>
      </c>
      <c r="B3" s="909"/>
      <c r="C3" s="909"/>
      <c r="D3" s="183">
        <v>25691</v>
      </c>
      <c r="E3" s="395"/>
      <c r="F3" s="394">
        <v>22176</v>
      </c>
      <c r="G3" s="394"/>
      <c r="H3" s="183">
        <v>19884</v>
      </c>
      <c r="I3" s="395"/>
      <c r="J3" s="394">
        <v>18010</v>
      </c>
      <c r="K3" s="394"/>
      <c r="L3" s="183">
        <v>17037</v>
      </c>
      <c r="M3" s="395"/>
      <c r="N3" s="394">
        <v>16476</v>
      </c>
      <c r="O3" s="394"/>
      <c r="P3" s="183">
        <v>15087</v>
      </c>
      <c r="Q3" s="395"/>
      <c r="R3" s="183">
        <v>13645</v>
      </c>
      <c r="S3" s="395"/>
      <c r="T3" s="394">
        <v>12343</v>
      </c>
      <c r="U3" s="394"/>
    </row>
    <row r="4" spans="1:21" ht="14.25" customHeight="1">
      <c r="A4" s="910" t="s">
        <v>1749</v>
      </c>
      <c r="B4" s="911"/>
      <c r="C4" s="911"/>
      <c r="D4" s="181">
        <v>12373</v>
      </c>
      <c r="E4" s="340"/>
      <c r="F4" s="20">
        <v>10634</v>
      </c>
      <c r="G4" s="20"/>
      <c r="H4" s="181">
        <v>9516</v>
      </c>
      <c r="I4" s="340"/>
      <c r="J4" s="20">
        <v>8615</v>
      </c>
      <c r="K4" s="20"/>
      <c r="L4" s="181">
        <v>8163</v>
      </c>
      <c r="M4" s="340"/>
      <c r="N4" s="20">
        <v>7933</v>
      </c>
      <c r="O4" s="20"/>
      <c r="P4" s="181">
        <v>7298</v>
      </c>
      <c r="Q4" s="340"/>
      <c r="R4" s="181">
        <v>6571</v>
      </c>
      <c r="S4" s="340"/>
      <c r="T4" s="20">
        <v>5966</v>
      </c>
      <c r="U4" s="20"/>
    </row>
    <row r="5" spans="1:21" ht="14.25" customHeight="1">
      <c r="A5" s="798" t="s">
        <v>1750</v>
      </c>
      <c r="B5" s="831"/>
      <c r="C5" s="831"/>
      <c r="D5" s="181">
        <v>4074</v>
      </c>
      <c r="E5" s="340"/>
      <c r="F5" s="20">
        <v>3001</v>
      </c>
      <c r="G5" s="20"/>
      <c r="H5" s="181">
        <v>2174</v>
      </c>
      <c r="I5" s="340"/>
      <c r="J5" s="20">
        <v>1685</v>
      </c>
      <c r="K5" s="20"/>
      <c r="L5" s="181">
        <v>1535</v>
      </c>
      <c r="M5" s="340"/>
      <c r="N5" s="20">
        <v>1567</v>
      </c>
      <c r="O5" s="20"/>
      <c r="P5" s="181">
        <v>1456</v>
      </c>
      <c r="Q5" s="340"/>
      <c r="R5" s="181">
        <v>1097</v>
      </c>
      <c r="S5" s="340"/>
      <c r="T5" s="20">
        <v>805</v>
      </c>
      <c r="U5" s="585" t="s">
        <v>1429</v>
      </c>
    </row>
    <row r="6" spans="1:21" ht="14.25" customHeight="1">
      <c r="A6" s="798" t="s">
        <v>1751</v>
      </c>
      <c r="B6" s="831"/>
      <c r="C6" s="831"/>
      <c r="D6" s="181">
        <v>7255</v>
      </c>
      <c r="E6" s="340"/>
      <c r="F6" s="20">
        <v>6580</v>
      </c>
      <c r="G6" s="20"/>
      <c r="H6" s="181">
        <v>5736</v>
      </c>
      <c r="I6" s="396" t="s">
        <v>1475</v>
      </c>
      <c r="J6" s="20">
        <v>5789</v>
      </c>
      <c r="K6" s="20"/>
      <c r="L6" s="181">
        <v>5460</v>
      </c>
      <c r="M6" s="340"/>
      <c r="N6" s="20">
        <v>5135</v>
      </c>
      <c r="O6" s="20"/>
      <c r="P6" s="181">
        <v>4531</v>
      </c>
      <c r="Q6" s="340"/>
      <c r="R6" s="181">
        <v>4001</v>
      </c>
      <c r="S6" s="340"/>
      <c r="T6" s="20">
        <v>3628</v>
      </c>
      <c r="U6" s="585" t="s">
        <v>1430</v>
      </c>
    </row>
    <row r="7" spans="1:21" ht="14.25" customHeight="1">
      <c r="A7" s="798" t="s">
        <v>1752</v>
      </c>
      <c r="B7" s="831"/>
      <c r="C7" s="831"/>
      <c r="D7" s="181">
        <v>1044</v>
      </c>
      <c r="E7" s="340"/>
      <c r="F7" s="20">
        <v>1053</v>
      </c>
      <c r="G7" s="20"/>
      <c r="H7" s="181">
        <v>1606</v>
      </c>
      <c r="I7" s="396" t="s">
        <v>1475</v>
      </c>
      <c r="J7" s="20">
        <v>1141</v>
      </c>
      <c r="K7" s="20"/>
      <c r="L7" s="181">
        <v>1168</v>
      </c>
      <c r="M7" s="340"/>
      <c r="N7" s="20">
        <v>1231</v>
      </c>
      <c r="O7" s="20"/>
      <c r="P7" s="181">
        <v>1311</v>
      </c>
      <c r="Q7" s="340"/>
      <c r="R7" s="181">
        <v>1473</v>
      </c>
      <c r="S7" s="340"/>
      <c r="T7" s="20">
        <v>1533</v>
      </c>
      <c r="U7" s="585" t="s">
        <v>1431</v>
      </c>
    </row>
    <row r="8" spans="1:21" ht="14.25" customHeight="1">
      <c r="A8" s="904" t="s">
        <v>1753</v>
      </c>
      <c r="B8" s="905"/>
      <c r="C8" s="905"/>
      <c r="D8" s="197">
        <v>13288</v>
      </c>
      <c r="E8" s="339"/>
      <c r="F8" s="318">
        <v>11542</v>
      </c>
      <c r="G8" s="318"/>
      <c r="H8" s="197">
        <v>10368</v>
      </c>
      <c r="I8" s="397"/>
      <c r="J8" s="318">
        <v>9395</v>
      </c>
      <c r="K8" s="318"/>
      <c r="L8" s="197">
        <v>8874</v>
      </c>
      <c r="M8" s="339"/>
      <c r="N8" s="318">
        <v>8543</v>
      </c>
      <c r="O8" s="318"/>
      <c r="P8" s="197">
        <v>7789</v>
      </c>
      <c r="Q8" s="339"/>
      <c r="R8" s="197">
        <v>7074</v>
      </c>
      <c r="S8" s="339"/>
      <c r="T8" s="318">
        <v>6377</v>
      </c>
      <c r="U8" s="318"/>
    </row>
    <row r="9" spans="1:21" ht="14.25" customHeight="1">
      <c r="A9" s="798" t="s">
        <v>1750</v>
      </c>
      <c r="B9" s="831"/>
      <c r="C9" s="831"/>
      <c r="D9" s="181">
        <v>3935</v>
      </c>
      <c r="E9" s="340"/>
      <c r="F9" s="20">
        <v>2963</v>
      </c>
      <c r="G9" s="20"/>
      <c r="H9" s="181">
        <v>2052</v>
      </c>
      <c r="I9" s="398"/>
      <c r="J9" s="20">
        <v>1590</v>
      </c>
      <c r="K9" s="20"/>
      <c r="L9" s="181">
        <v>1502</v>
      </c>
      <c r="M9" s="340"/>
      <c r="N9" s="20">
        <v>1568</v>
      </c>
      <c r="O9" s="20"/>
      <c r="P9" s="181">
        <v>1431</v>
      </c>
      <c r="Q9" s="340"/>
      <c r="R9" s="181">
        <v>1075</v>
      </c>
      <c r="S9" s="340"/>
      <c r="T9" s="20">
        <v>827</v>
      </c>
      <c r="U9" s="20"/>
    </row>
    <row r="10" spans="1:21" ht="14.25" customHeight="1">
      <c r="A10" s="798" t="s">
        <v>1751</v>
      </c>
      <c r="B10" s="831"/>
      <c r="C10" s="831"/>
      <c r="D10" s="181">
        <v>7957</v>
      </c>
      <c r="E10" s="340"/>
      <c r="F10" s="20">
        <v>7172</v>
      </c>
      <c r="G10" s="20"/>
      <c r="H10" s="181">
        <v>6303</v>
      </c>
      <c r="I10" s="396" t="s">
        <v>1475</v>
      </c>
      <c r="J10" s="20">
        <v>6239</v>
      </c>
      <c r="K10" s="20"/>
      <c r="L10" s="181">
        <v>5698</v>
      </c>
      <c r="M10" s="340"/>
      <c r="N10" s="20">
        <v>5249</v>
      </c>
      <c r="O10" s="20"/>
      <c r="P10" s="181">
        <v>4570</v>
      </c>
      <c r="Q10" s="340"/>
      <c r="R10" s="181">
        <v>4033</v>
      </c>
      <c r="S10" s="340"/>
      <c r="T10" s="20">
        <v>3505</v>
      </c>
      <c r="U10" s="20"/>
    </row>
    <row r="11" spans="1:21" ht="14.25" customHeight="1">
      <c r="A11" s="906" t="s">
        <v>1752</v>
      </c>
      <c r="B11" s="907"/>
      <c r="C11" s="907"/>
      <c r="D11" s="250">
        <v>1396</v>
      </c>
      <c r="E11" s="343"/>
      <c r="F11" s="21">
        <v>1407</v>
      </c>
      <c r="G11" s="21"/>
      <c r="H11" s="250">
        <v>2013</v>
      </c>
      <c r="I11" s="399" t="s">
        <v>1475</v>
      </c>
      <c r="J11" s="21">
        <v>1566</v>
      </c>
      <c r="K11" s="21"/>
      <c r="L11" s="250">
        <v>1674</v>
      </c>
      <c r="M11" s="343"/>
      <c r="N11" s="21">
        <v>1726</v>
      </c>
      <c r="O11" s="21"/>
      <c r="P11" s="250">
        <v>1788</v>
      </c>
      <c r="Q11" s="343"/>
      <c r="R11" s="250">
        <v>1966</v>
      </c>
      <c r="S11" s="343"/>
      <c r="T11" s="21">
        <v>2045</v>
      </c>
      <c r="U11" s="21"/>
    </row>
    <row r="12" spans="1:22" s="50" customFormat="1" ht="16.5" customHeight="1">
      <c r="A12" s="50" t="s">
        <v>665</v>
      </c>
      <c r="B12" s="62"/>
      <c r="C12" s="62"/>
      <c r="D12" s="62"/>
      <c r="E12" s="62"/>
      <c r="F12" s="62"/>
      <c r="G12" s="62"/>
      <c r="H12" s="63"/>
      <c r="I12" s="62"/>
      <c r="J12" s="63"/>
      <c r="K12" s="62"/>
      <c r="L12" s="63"/>
      <c r="M12" s="62"/>
      <c r="N12" s="63"/>
      <c r="O12" s="62"/>
      <c r="P12" s="63"/>
      <c r="Q12" s="62"/>
      <c r="R12" s="48"/>
      <c r="T12" s="48"/>
      <c r="V12" s="48"/>
    </row>
    <row r="13" spans="1:20" ht="16.5" customHeight="1">
      <c r="A13" s="50" t="s">
        <v>1432</v>
      </c>
      <c r="B13" s="60"/>
      <c r="C13" s="60"/>
      <c r="D13" s="60"/>
      <c r="E13" s="60"/>
      <c r="F13" s="60"/>
      <c r="G13" s="60"/>
      <c r="H13" s="64"/>
      <c r="I13" s="60"/>
      <c r="J13" s="64"/>
      <c r="K13" s="60"/>
      <c r="L13" s="64"/>
      <c r="M13" s="60"/>
      <c r="O13" s="60"/>
      <c r="P13" s="64"/>
      <c r="Q13" s="60"/>
      <c r="R13" s="5"/>
      <c r="T13" s="5"/>
    </row>
    <row r="14" spans="2:20" ht="16.5" customHeight="1">
      <c r="B14" s="60"/>
      <c r="C14" s="60"/>
      <c r="D14" s="60"/>
      <c r="E14" s="60"/>
      <c r="F14" s="60"/>
      <c r="G14" s="60"/>
      <c r="H14" s="64"/>
      <c r="I14" s="60"/>
      <c r="J14" s="64"/>
      <c r="K14" s="60"/>
      <c r="L14" s="64"/>
      <c r="M14" s="60"/>
      <c r="N14" s="64"/>
      <c r="O14" s="60"/>
      <c r="P14" s="64"/>
      <c r="Q14" s="60"/>
      <c r="R14" s="5"/>
      <c r="T14" s="5"/>
    </row>
    <row r="15" spans="1:20" ht="16.5" customHeight="1">
      <c r="A15" s="4" t="s">
        <v>1755</v>
      </c>
      <c r="B15" s="60"/>
      <c r="C15" s="60"/>
      <c r="D15" s="60"/>
      <c r="E15" s="60"/>
      <c r="F15" s="60"/>
      <c r="G15" s="60"/>
      <c r="H15" s="64"/>
      <c r="I15" s="60"/>
      <c r="J15" s="64"/>
      <c r="K15" s="60"/>
      <c r="L15" s="64"/>
      <c r="M15" s="60"/>
      <c r="N15" s="64"/>
      <c r="O15" s="60"/>
      <c r="P15" s="64"/>
      <c r="Q15" s="60"/>
      <c r="R15" s="5"/>
      <c r="T15" s="5"/>
    </row>
    <row r="16" spans="1:23" ht="16.5" customHeight="1">
      <c r="A16" s="4" t="s">
        <v>1756</v>
      </c>
      <c r="H16" s="5"/>
      <c r="J16" s="5"/>
      <c r="L16" s="5"/>
      <c r="P16" s="5"/>
      <c r="R16" s="5"/>
      <c r="T16" s="5"/>
      <c r="W16" s="97" t="s">
        <v>1757</v>
      </c>
    </row>
    <row r="17" spans="1:23" ht="14.25" customHeight="1">
      <c r="A17" s="586" t="s">
        <v>489</v>
      </c>
      <c r="B17" s="784" t="s">
        <v>140</v>
      </c>
      <c r="C17" s="893"/>
      <c r="D17" s="797" t="s">
        <v>1483</v>
      </c>
      <c r="E17" s="797"/>
      <c r="F17" s="784" t="s">
        <v>1339</v>
      </c>
      <c r="G17" s="893"/>
      <c r="H17" s="797" t="s">
        <v>1340</v>
      </c>
      <c r="I17" s="797"/>
      <c r="J17" s="784" t="s">
        <v>1758</v>
      </c>
      <c r="K17" s="893"/>
      <c r="L17" s="797" t="s">
        <v>1347</v>
      </c>
      <c r="M17" s="797"/>
      <c r="N17" s="784" t="s">
        <v>1484</v>
      </c>
      <c r="O17" s="893"/>
      <c r="P17" s="797" t="s">
        <v>1348</v>
      </c>
      <c r="Q17" s="797"/>
      <c r="R17" s="784" t="s">
        <v>1349</v>
      </c>
      <c r="S17" s="893"/>
      <c r="T17" s="797" t="s">
        <v>1350</v>
      </c>
      <c r="U17" s="797"/>
      <c r="V17" s="784" t="s">
        <v>1485</v>
      </c>
      <c r="W17" s="903"/>
    </row>
    <row r="18" spans="1:23" ht="14.25" customHeight="1">
      <c r="A18" s="587" t="s">
        <v>122</v>
      </c>
      <c r="B18" s="197">
        <v>25691</v>
      </c>
      <c r="C18" s="339"/>
      <c r="D18" s="318">
        <v>2073</v>
      </c>
      <c r="E18" s="318"/>
      <c r="F18" s="197">
        <v>1606</v>
      </c>
      <c r="G18" s="339"/>
      <c r="H18" s="318">
        <v>1810</v>
      </c>
      <c r="I18" s="318"/>
      <c r="J18" s="197">
        <v>2528</v>
      </c>
      <c r="K18" s="339"/>
      <c r="L18" s="318">
        <v>2077</v>
      </c>
      <c r="M18" s="318"/>
      <c r="N18" s="197">
        <v>3000</v>
      </c>
      <c r="O18" s="339"/>
      <c r="P18" s="318">
        <v>2775</v>
      </c>
      <c r="Q18" s="318"/>
      <c r="R18" s="197">
        <v>3863</v>
      </c>
      <c r="S18" s="339"/>
      <c r="T18" s="318">
        <v>3390</v>
      </c>
      <c r="U18" s="318"/>
      <c r="V18" s="197">
        <v>2569</v>
      </c>
      <c r="W18" s="400"/>
    </row>
    <row r="19" spans="1:23" ht="14.25" customHeight="1">
      <c r="A19" s="588" t="s">
        <v>123</v>
      </c>
      <c r="B19" s="181">
        <v>22176</v>
      </c>
      <c r="C19" s="340"/>
      <c r="D19" s="20">
        <v>1855</v>
      </c>
      <c r="E19" s="20"/>
      <c r="F19" s="181">
        <v>1375</v>
      </c>
      <c r="G19" s="340"/>
      <c r="H19" s="20">
        <v>1596</v>
      </c>
      <c r="I19" s="20"/>
      <c r="J19" s="181">
        <v>2019</v>
      </c>
      <c r="K19" s="340"/>
      <c r="L19" s="20">
        <v>1345</v>
      </c>
      <c r="M19" s="20"/>
      <c r="N19" s="181">
        <v>3042</v>
      </c>
      <c r="O19" s="340"/>
      <c r="P19" s="20">
        <v>2407</v>
      </c>
      <c r="Q19" s="20"/>
      <c r="R19" s="181">
        <v>3214</v>
      </c>
      <c r="S19" s="340"/>
      <c r="T19" s="20">
        <v>3037</v>
      </c>
      <c r="U19" s="20"/>
      <c r="V19" s="181">
        <v>2286</v>
      </c>
      <c r="W19" s="5"/>
    </row>
    <row r="20" spans="1:23" ht="14.25" customHeight="1">
      <c r="A20" s="588" t="s">
        <v>1659</v>
      </c>
      <c r="B20" s="181">
        <v>19884</v>
      </c>
      <c r="C20" s="340"/>
      <c r="D20" s="20">
        <v>1688</v>
      </c>
      <c r="E20" s="20"/>
      <c r="F20" s="181">
        <v>1248</v>
      </c>
      <c r="G20" s="340"/>
      <c r="H20" s="20">
        <v>1399</v>
      </c>
      <c r="I20" s="20"/>
      <c r="J20" s="181">
        <v>1722</v>
      </c>
      <c r="K20" s="340"/>
      <c r="L20" s="20">
        <v>1200</v>
      </c>
      <c r="M20" s="20"/>
      <c r="N20" s="181">
        <v>2785</v>
      </c>
      <c r="O20" s="340"/>
      <c r="P20" s="20">
        <v>2189</v>
      </c>
      <c r="Q20" s="20"/>
      <c r="R20" s="181">
        <v>2847</v>
      </c>
      <c r="S20" s="340"/>
      <c r="T20" s="20">
        <v>2691</v>
      </c>
      <c r="U20" s="20"/>
      <c r="V20" s="181">
        <v>2115</v>
      </c>
      <c r="W20" s="5"/>
    </row>
    <row r="21" spans="1:23" ht="14.25" customHeight="1">
      <c r="A21" s="588" t="s">
        <v>1660</v>
      </c>
      <c r="B21" s="181">
        <v>18010</v>
      </c>
      <c r="C21" s="340"/>
      <c r="D21" s="20">
        <v>1486</v>
      </c>
      <c r="E21" s="20"/>
      <c r="F21" s="181">
        <v>1088</v>
      </c>
      <c r="G21" s="340"/>
      <c r="H21" s="20">
        <v>1235</v>
      </c>
      <c r="I21" s="20"/>
      <c r="J21" s="181">
        <v>1420</v>
      </c>
      <c r="K21" s="340"/>
      <c r="L21" s="20">
        <v>1105</v>
      </c>
      <c r="M21" s="20"/>
      <c r="N21" s="181">
        <v>2548</v>
      </c>
      <c r="O21" s="340"/>
      <c r="P21" s="20">
        <v>1984</v>
      </c>
      <c r="Q21" s="20"/>
      <c r="R21" s="181">
        <v>2749</v>
      </c>
      <c r="S21" s="340"/>
      <c r="T21" s="20">
        <v>2437</v>
      </c>
      <c r="U21" s="20"/>
      <c r="V21" s="181">
        <v>1958</v>
      </c>
      <c r="W21" s="5"/>
    </row>
    <row r="22" spans="1:23" ht="14.25" customHeight="1">
      <c r="A22" s="588" t="s">
        <v>1661</v>
      </c>
      <c r="B22" s="181">
        <v>17037</v>
      </c>
      <c r="C22" s="340"/>
      <c r="D22" s="20">
        <v>1425</v>
      </c>
      <c r="E22" s="20"/>
      <c r="F22" s="181">
        <v>1039</v>
      </c>
      <c r="G22" s="340"/>
      <c r="H22" s="20">
        <v>1162</v>
      </c>
      <c r="I22" s="20"/>
      <c r="J22" s="181">
        <v>1234</v>
      </c>
      <c r="K22" s="340"/>
      <c r="L22" s="20">
        <v>1084</v>
      </c>
      <c r="M22" s="20"/>
      <c r="N22" s="181">
        <v>2400</v>
      </c>
      <c r="O22" s="340"/>
      <c r="P22" s="20">
        <v>1935</v>
      </c>
      <c r="Q22" s="20"/>
      <c r="R22" s="181">
        <v>2640</v>
      </c>
      <c r="S22" s="340"/>
      <c r="T22" s="20">
        <v>2297</v>
      </c>
      <c r="U22" s="20"/>
      <c r="V22" s="181">
        <v>1821</v>
      </c>
      <c r="W22" s="5"/>
    </row>
    <row r="23" spans="1:23" ht="14.25" customHeight="1">
      <c r="A23" s="588" t="s">
        <v>1662</v>
      </c>
      <c r="B23" s="181">
        <v>16476</v>
      </c>
      <c r="C23" s="340"/>
      <c r="D23" s="20">
        <v>1418</v>
      </c>
      <c r="E23" s="20"/>
      <c r="F23" s="143">
        <v>917</v>
      </c>
      <c r="G23" s="345"/>
      <c r="H23" s="20">
        <v>1064</v>
      </c>
      <c r="I23" s="20"/>
      <c r="J23" s="181">
        <v>1018</v>
      </c>
      <c r="K23" s="340"/>
      <c r="L23" s="20">
        <v>1116</v>
      </c>
      <c r="M23" s="20"/>
      <c r="N23" s="181">
        <v>2382</v>
      </c>
      <c r="O23" s="340"/>
      <c r="P23" s="20">
        <v>1884</v>
      </c>
      <c r="Q23" s="20"/>
      <c r="R23" s="181">
        <v>2631</v>
      </c>
      <c r="S23" s="340"/>
      <c r="T23" s="20">
        <v>2229</v>
      </c>
      <c r="U23" s="20"/>
      <c r="V23" s="181">
        <v>1817</v>
      </c>
      <c r="W23" s="5"/>
    </row>
    <row r="24" spans="1:23" ht="14.25" customHeight="1">
      <c r="A24" s="588" t="s">
        <v>159</v>
      </c>
      <c r="B24" s="181">
        <v>15087</v>
      </c>
      <c r="C24" s="340"/>
      <c r="D24" s="20">
        <v>1215</v>
      </c>
      <c r="E24" s="20"/>
      <c r="F24" s="143">
        <v>818</v>
      </c>
      <c r="G24" s="345"/>
      <c r="H24" s="22">
        <v>940</v>
      </c>
      <c r="I24" s="22"/>
      <c r="J24" s="143">
        <v>829</v>
      </c>
      <c r="K24" s="345"/>
      <c r="L24" s="20">
        <v>1058</v>
      </c>
      <c r="M24" s="20"/>
      <c r="N24" s="181">
        <v>2226</v>
      </c>
      <c r="O24" s="340"/>
      <c r="P24" s="20">
        <v>1785</v>
      </c>
      <c r="Q24" s="20"/>
      <c r="R24" s="181">
        <v>2485</v>
      </c>
      <c r="S24" s="340"/>
      <c r="T24" s="20">
        <v>2061</v>
      </c>
      <c r="U24" s="20"/>
      <c r="V24" s="181">
        <v>1670</v>
      </c>
      <c r="W24" s="5"/>
    </row>
    <row r="25" spans="1:23" ht="14.25" customHeight="1">
      <c r="A25" s="588" t="s">
        <v>160</v>
      </c>
      <c r="B25" s="181">
        <v>13645</v>
      </c>
      <c r="C25" s="340"/>
      <c r="D25" s="20">
        <v>1072</v>
      </c>
      <c r="E25" s="20"/>
      <c r="F25" s="143">
        <v>705</v>
      </c>
      <c r="G25" s="345"/>
      <c r="H25" s="22">
        <v>873</v>
      </c>
      <c r="I25" s="22"/>
      <c r="J25" s="143">
        <v>668</v>
      </c>
      <c r="K25" s="345"/>
      <c r="L25" s="20">
        <v>1000</v>
      </c>
      <c r="M25" s="20"/>
      <c r="N25" s="181">
        <v>2016</v>
      </c>
      <c r="O25" s="340"/>
      <c r="P25" s="20">
        <v>1640</v>
      </c>
      <c r="Q25" s="20"/>
      <c r="R25" s="181">
        <v>2254</v>
      </c>
      <c r="S25" s="340"/>
      <c r="T25" s="20">
        <v>1930</v>
      </c>
      <c r="U25" s="20"/>
      <c r="V25" s="181">
        <v>1487</v>
      </c>
      <c r="W25" s="5"/>
    </row>
    <row r="26" spans="1:23" ht="14.25" customHeight="1">
      <c r="A26" s="589" t="s">
        <v>168</v>
      </c>
      <c r="B26" s="250">
        <v>12343</v>
      </c>
      <c r="C26" s="343"/>
      <c r="D26" s="21">
        <v>922</v>
      </c>
      <c r="E26" s="21"/>
      <c r="F26" s="235">
        <v>581</v>
      </c>
      <c r="G26" s="346"/>
      <c r="H26" s="23">
        <v>784</v>
      </c>
      <c r="I26" s="23"/>
      <c r="J26" s="235">
        <v>610</v>
      </c>
      <c r="K26" s="346"/>
      <c r="L26" s="21">
        <v>907</v>
      </c>
      <c r="M26" s="21"/>
      <c r="N26" s="250">
        <v>1878</v>
      </c>
      <c r="O26" s="343"/>
      <c r="P26" s="21">
        <v>1487</v>
      </c>
      <c r="Q26" s="21"/>
      <c r="R26" s="250">
        <v>2097</v>
      </c>
      <c r="S26" s="343"/>
      <c r="T26" s="21">
        <v>1743</v>
      </c>
      <c r="U26" s="21"/>
      <c r="V26" s="250">
        <v>1334</v>
      </c>
      <c r="W26" s="10"/>
    </row>
    <row r="27" spans="1:23" ht="16.5" customHeight="1">
      <c r="A27" s="4" t="s">
        <v>1759</v>
      </c>
      <c r="B27" s="5"/>
      <c r="D27" s="5"/>
      <c r="F27" s="5"/>
      <c r="H27" s="5"/>
      <c r="J27" s="5"/>
      <c r="L27" s="5"/>
      <c r="P27" s="5"/>
      <c r="R27" s="5"/>
      <c r="T27" s="5"/>
      <c r="W27" s="97" t="s">
        <v>1757</v>
      </c>
    </row>
    <row r="28" spans="1:23" ht="14.25" customHeight="1">
      <c r="A28" s="584" t="s">
        <v>489</v>
      </c>
      <c r="B28" s="898" t="s">
        <v>140</v>
      </c>
      <c r="C28" s="899"/>
      <c r="D28" s="900" t="s">
        <v>1483</v>
      </c>
      <c r="E28" s="900"/>
      <c r="F28" s="898" t="s">
        <v>1339</v>
      </c>
      <c r="G28" s="899"/>
      <c r="H28" s="900" t="s">
        <v>1340</v>
      </c>
      <c r="I28" s="900"/>
      <c r="J28" s="898" t="s">
        <v>1758</v>
      </c>
      <c r="K28" s="899"/>
      <c r="L28" s="900" t="s">
        <v>1347</v>
      </c>
      <c r="M28" s="900"/>
      <c r="N28" s="898" t="s">
        <v>1484</v>
      </c>
      <c r="O28" s="899"/>
      <c r="P28" s="900" t="s">
        <v>1348</v>
      </c>
      <c r="Q28" s="900"/>
      <c r="R28" s="898" t="s">
        <v>1349</v>
      </c>
      <c r="S28" s="899"/>
      <c r="T28" s="900" t="s">
        <v>1350</v>
      </c>
      <c r="U28" s="900"/>
      <c r="V28" s="898" t="s">
        <v>1485</v>
      </c>
      <c r="W28" s="901"/>
    </row>
    <row r="29" spans="1:23" ht="14.25" customHeight="1">
      <c r="A29" s="588" t="s">
        <v>122</v>
      </c>
      <c r="B29" s="181">
        <v>11792</v>
      </c>
      <c r="C29" s="340"/>
      <c r="D29" s="22">
        <v>992</v>
      </c>
      <c r="E29" s="22"/>
      <c r="F29" s="143">
        <v>677</v>
      </c>
      <c r="G29" s="345"/>
      <c r="H29" s="22">
        <v>740</v>
      </c>
      <c r="I29" s="22"/>
      <c r="J29" s="143">
        <v>959</v>
      </c>
      <c r="K29" s="345"/>
      <c r="L29" s="22">
        <v>826</v>
      </c>
      <c r="M29" s="22"/>
      <c r="N29" s="181">
        <v>1618</v>
      </c>
      <c r="O29" s="340"/>
      <c r="P29" s="20">
        <v>1429</v>
      </c>
      <c r="Q29" s="20"/>
      <c r="R29" s="181">
        <v>1832</v>
      </c>
      <c r="S29" s="340"/>
      <c r="T29" s="20">
        <v>1513</v>
      </c>
      <c r="U29" s="20"/>
      <c r="V29" s="181">
        <v>1206</v>
      </c>
      <c r="W29" s="5"/>
    </row>
    <row r="30" spans="1:23" ht="14.25" customHeight="1">
      <c r="A30" s="588" t="s">
        <v>123</v>
      </c>
      <c r="B30" s="181">
        <v>9662</v>
      </c>
      <c r="C30" s="340"/>
      <c r="D30" s="22">
        <v>718</v>
      </c>
      <c r="E30" s="22"/>
      <c r="F30" s="143">
        <v>559</v>
      </c>
      <c r="G30" s="345"/>
      <c r="H30" s="22">
        <v>647</v>
      </c>
      <c r="I30" s="22"/>
      <c r="J30" s="143">
        <v>740</v>
      </c>
      <c r="K30" s="345"/>
      <c r="L30" s="22">
        <v>678</v>
      </c>
      <c r="M30" s="22"/>
      <c r="N30" s="181">
        <v>1361</v>
      </c>
      <c r="O30" s="340"/>
      <c r="P30" s="20">
        <v>1203</v>
      </c>
      <c r="Q30" s="20"/>
      <c r="R30" s="181">
        <v>1544</v>
      </c>
      <c r="S30" s="340"/>
      <c r="T30" s="20">
        <v>1163</v>
      </c>
      <c r="U30" s="20"/>
      <c r="V30" s="181">
        <v>1049</v>
      </c>
      <c r="W30" s="5"/>
    </row>
    <row r="31" spans="1:23" ht="14.25" customHeight="1">
      <c r="A31" s="588" t="s">
        <v>1659</v>
      </c>
      <c r="B31" s="181">
        <v>8328</v>
      </c>
      <c r="C31" s="340"/>
      <c r="D31" s="22">
        <v>666</v>
      </c>
      <c r="E31" s="22"/>
      <c r="F31" s="143">
        <v>466</v>
      </c>
      <c r="G31" s="345"/>
      <c r="H31" s="22">
        <v>582</v>
      </c>
      <c r="I31" s="22"/>
      <c r="J31" s="143">
        <v>629</v>
      </c>
      <c r="K31" s="345"/>
      <c r="L31" s="22">
        <v>576</v>
      </c>
      <c r="M31" s="22"/>
      <c r="N31" s="181">
        <v>1235</v>
      </c>
      <c r="O31" s="340"/>
      <c r="P31" s="20">
        <v>1050</v>
      </c>
      <c r="Q31" s="20"/>
      <c r="R31" s="181">
        <v>1273</v>
      </c>
      <c r="S31" s="340"/>
      <c r="T31" s="22">
        <v>947</v>
      </c>
      <c r="U31" s="22"/>
      <c r="V31" s="143">
        <v>904</v>
      </c>
      <c r="W31" s="5"/>
    </row>
    <row r="32" spans="1:23" ht="14.25" customHeight="1">
      <c r="A32" s="588" t="s">
        <v>1660</v>
      </c>
      <c r="B32" s="181">
        <v>6797</v>
      </c>
      <c r="C32" s="340"/>
      <c r="D32" s="22">
        <v>454</v>
      </c>
      <c r="E32" s="22"/>
      <c r="F32" s="143">
        <v>340</v>
      </c>
      <c r="G32" s="345"/>
      <c r="H32" s="22">
        <v>443</v>
      </c>
      <c r="I32" s="22"/>
      <c r="J32" s="143">
        <v>439</v>
      </c>
      <c r="K32" s="345"/>
      <c r="L32" s="22">
        <v>522</v>
      </c>
      <c r="M32" s="22"/>
      <c r="N32" s="181">
        <v>1071</v>
      </c>
      <c r="O32" s="340"/>
      <c r="P32" s="22">
        <v>865</v>
      </c>
      <c r="Q32" s="22"/>
      <c r="R32" s="181">
        <v>1105</v>
      </c>
      <c r="S32" s="340"/>
      <c r="T32" s="22">
        <v>773</v>
      </c>
      <c r="U32" s="22"/>
      <c r="V32" s="143">
        <v>785</v>
      </c>
      <c r="W32" s="5"/>
    </row>
    <row r="33" spans="1:23" ht="14.25" customHeight="1">
      <c r="A33" s="588" t="s">
        <v>1661</v>
      </c>
      <c r="B33" s="181">
        <v>5929</v>
      </c>
      <c r="C33" s="340"/>
      <c r="D33" s="22">
        <v>406</v>
      </c>
      <c r="E33" s="22"/>
      <c r="F33" s="143">
        <v>296</v>
      </c>
      <c r="G33" s="345"/>
      <c r="H33" s="22">
        <v>368</v>
      </c>
      <c r="I33" s="22"/>
      <c r="J33" s="143">
        <v>340</v>
      </c>
      <c r="K33" s="345"/>
      <c r="L33" s="22">
        <v>433</v>
      </c>
      <c r="M33" s="22"/>
      <c r="N33" s="143">
        <v>942</v>
      </c>
      <c r="O33" s="345"/>
      <c r="P33" s="22">
        <v>776</v>
      </c>
      <c r="Q33" s="22"/>
      <c r="R33" s="181">
        <v>1046</v>
      </c>
      <c r="S33" s="340"/>
      <c r="T33" s="22">
        <v>659</v>
      </c>
      <c r="U33" s="22"/>
      <c r="V33" s="143">
        <v>663</v>
      </c>
      <c r="W33" s="5"/>
    </row>
    <row r="34" spans="1:23" ht="14.25" customHeight="1">
      <c r="A34" s="588" t="s">
        <v>1662</v>
      </c>
      <c r="B34" s="181">
        <v>5672</v>
      </c>
      <c r="C34" s="340"/>
      <c r="D34" s="22">
        <v>429</v>
      </c>
      <c r="E34" s="22"/>
      <c r="F34" s="143">
        <v>323</v>
      </c>
      <c r="G34" s="345"/>
      <c r="H34" s="22">
        <v>349</v>
      </c>
      <c r="I34" s="22"/>
      <c r="J34" s="143">
        <v>298</v>
      </c>
      <c r="K34" s="345"/>
      <c r="L34" s="22">
        <v>383</v>
      </c>
      <c r="M34" s="22"/>
      <c r="N34" s="143">
        <v>834</v>
      </c>
      <c r="O34" s="345"/>
      <c r="P34" s="22">
        <v>784</v>
      </c>
      <c r="Q34" s="22"/>
      <c r="R34" s="143">
        <v>976</v>
      </c>
      <c r="S34" s="345"/>
      <c r="T34" s="22">
        <v>635</v>
      </c>
      <c r="U34" s="22"/>
      <c r="V34" s="143">
        <v>661</v>
      </c>
      <c r="W34" s="5"/>
    </row>
    <row r="35" spans="1:23" ht="14.25" customHeight="1">
      <c r="A35" s="588" t="s">
        <v>159</v>
      </c>
      <c r="B35" s="181">
        <v>5309</v>
      </c>
      <c r="C35" s="340"/>
      <c r="D35" s="22">
        <v>407</v>
      </c>
      <c r="E35" s="22"/>
      <c r="F35" s="143">
        <v>252</v>
      </c>
      <c r="G35" s="345"/>
      <c r="H35" s="22">
        <v>318</v>
      </c>
      <c r="I35" s="22"/>
      <c r="J35" s="143">
        <v>259</v>
      </c>
      <c r="K35" s="345"/>
      <c r="L35" s="22">
        <v>391</v>
      </c>
      <c r="M35" s="22"/>
      <c r="N35" s="143">
        <v>836</v>
      </c>
      <c r="O35" s="345"/>
      <c r="P35" s="22">
        <v>682</v>
      </c>
      <c r="Q35" s="22"/>
      <c r="R35" s="143">
        <v>900</v>
      </c>
      <c r="S35" s="345"/>
      <c r="T35" s="22">
        <v>637</v>
      </c>
      <c r="U35" s="22"/>
      <c r="V35" s="143">
        <v>627</v>
      </c>
      <c r="W35" s="5"/>
    </row>
    <row r="36" spans="1:23" ht="14.25" customHeight="1">
      <c r="A36" s="588" t="s">
        <v>160</v>
      </c>
      <c r="B36" s="181">
        <v>4616</v>
      </c>
      <c r="C36" s="340"/>
      <c r="D36" s="22">
        <v>334</v>
      </c>
      <c r="E36" s="22"/>
      <c r="F36" s="143">
        <v>236</v>
      </c>
      <c r="G36" s="345"/>
      <c r="H36" s="22">
        <v>271</v>
      </c>
      <c r="I36" s="22"/>
      <c r="J36" s="143">
        <v>190</v>
      </c>
      <c r="K36" s="345"/>
      <c r="L36" s="22">
        <v>323</v>
      </c>
      <c r="M36" s="22"/>
      <c r="N36" s="143">
        <v>732</v>
      </c>
      <c r="O36" s="345"/>
      <c r="P36" s="22">
        <v>647</v>
      </c>
      <c r="Q36" s="22"/>
      <c r="R36" s="143">
        <v>804</v>
      </c>
      <c r="S36" s="345"/>
      <c r="T36" s="22">
        <v>577</v>
      </c>
      <c r="U36" s="22"/>
      <c r="V36" s="143">
        <v>502</v>
      </c>
      <c r="W36" s="5"/>
    </row>
    <row r="37" spans="1:23" ht="14.25" customHeight="1">
      <c r="A37" s="589" t="s">
        <v>168</v>
      </c>
      <c r="B37" s="250">
        <v>3565</v>
      </c>
      <c r="C37" s="608" t="s">
        <v>1433</v>
      </c>
      <c r="D37" s="23">
        <v>258</v>
      </c>
      <c r="E37" s="608" t="s">
        <v>1433</v>
      </c>
      <c r="F37" s="235">
        <v>88</v>
      </c>
      <c r="G37" s="608" t="s">
        <v>1433</v>
      </c>
      <c r="H37" s="23">
        <v>140</v>
      </c>
      <c r="I37" s="608" t="s">
        <v>1433</v>
      </c>
      <c r="J37" s="235">
        <v>86</v>
      </c>
      <c r="K37" s="608" t="s">
        <v>1433</v>
      </c>
      <c r="L37" s="23">
        <v>284</v>
      </c>
      <c r="M37" s="608" t="s">
        <v>1433</v>
      </c>
      <c r="N37" s="235">
        <v>616</v>
      </c>
      <c r="O37" s="608" t="s">
        <v>1433</v>
      </c>
      <c r="P37" s="23">
        <v>544</v>
      </c>
      <c r="Q37" s="608" t="s">
        <v>1433</v>
      </c>
      <c r="R37" s="235">
        <v>664</v>
      </c>
      <c r="S37" s="608" t="s">
        <v>1433</v>
      </c>
      <c r="T37" s="23">
        <v>463</v>
      </c>
      <c r="U37" s="608" t="s">
        <v>1433</v>
      </c>
      <c r="V37" s="235">
        <v>422</v>
      </c>
      <c r="W37" s="609" t="s">
        <v>1433</v>
      </c>
    </row>
    <row r="38" ht="16.5" customHeight="1">
      <c r="A38" s="50" t="s">
        <v>665</v>
      </c>
    </row>
    <row r="39" ht="16.5" customHeight="1">
      <c r="A39" s="50" t="s">
        <v>1357</v>
      </c>
    </row>
    <row r="40" s="778" customFormat="1" ht="16.5" customHeight="1">
      <c r="A40" s="897" t="s">
        <v>512</v>
      </c>
    </row>
    <row r="41" ht="13.5">
      <c r="N41" s="726"/>
    </row>
  </sheetData>
  <mergeCells count="42">
    <mergeCell ref="L2:M2"/>
    <mergeCell ref="A10:C10"/>
    <mergeCell ref="A11:C11"/>
    <mergeCell ref="D2:E2"/>
    <mergeCell ref="F2:G2"/>
    <mergeCell ref="A2:C2"/>
    <mergeCell ref="A3:C3"/>
    <mergeCell ref="A4:C4"/>
    <mergeCell ref="A5:C5"/>
    <mergeCell ref="H2:I2"/>
    <mergeCell ref="J2:K2"/>
    <mergeCell ref="B17:C17"/>
    <mergeCell ref="D17:E17"/>
    <mergeCell ref="F17:G17"/>
    <mergeCell ref="H17:I17"/>
    <mergeCell ref="A6:C6"/>
    <mergeCell ref="A7:C7"/>
    <mergeCell ref="A8:C8"/>
    <mergeCell ref="A9:C9"/>
    <mergeCell ref="V17:W17"/>
    <mergeCell ref="P2:Q2"/>
    <mergeCell ref="R2:S2"/>
    <mergeCell ref="J28:K28"/>
    <mergeCell ref="L28:M28"/>
    <mergeCell ref="N28:O28"/>
    <mergeCell ref="P28:Q28"/>
    <mergeCell ref="J17:K17"/>
    <mergeCell ref="L17:M17"/>
    <mergeCell ref="N17:O17"/>
    <mergeCell ref="N2:O2"/>
    <mergeCell ref="P17:Q17"/>
    <mergeCell ref="R17:S17"/>
    <mergeCell ref="T17:U17"/>
    <mergeCell ref="T2:U2"/>
    <mergeCell ref="A40:IV40"/>
    <mergeCell ref="R28:S28"/>
    <mergeCell ref="T28:U28"/>
    <mergeCell ref="V28:W28"/>
    <mergeCell ref="B28:C28"/>
    <mergeCell ref="D28:E28"/>
    <mergeCell ref="F28:G28"/>
    <mergeCell ref="H28:I28"/>
  </mergeCells>
  <printOptions/>
  <pageMargins left="0.984251968503937" right="0.984251968503937" top="0.3937007874015748" bottom="0.3937007874015748" header="0.5118110236220472" footer="0.1968503937007874"/>
  <pageSetup horizontalDpi="300" verticalDpi="300" orientation="landscape" paperSize="9" scale="97" r:id="rId1"/>
  <headerFooter alignWithMargins="0">
    <oddFooter>&amp;R&amp;"ＭＳ Ｐ明朝,標準"&amp;10－１７－</oddFooter>
  </headerFooter>
</worksheet>
</file>

<file path=xl/worksheets/sheet19.xml><?xml version="1.0" encoding="utf-8"?>
<worksheet xmlns="http://schemas.openxmlformats.org/spreadsheetml/2006/main" xmlns:r="http://schemas.openxmlformats.org/officeDocument/2006/relationships">
  <dimension ref="A1:J42"/>
  <sheetViews>
    <sheetView zoomScale="75" zoomScaleNormal="75" workbookViewId="0" topLeftCell="A1">
      <selection activeCell="A1" sqref="A1"/>
    </sheetView>
  </sheetViews>
  <sheetFormatPr defaultColWidth="9.00390625" defaultRowHeight="13.5"/>
  <cols>
    <col min="1" max="1" width="19.125" style="4" customWidth="1"/>
    <col min="2" max="10" width="11.875" style="4" customWidth="1"/>
    <col min="11" max="16384" width="9.00390625" style="4" customWidth="1"/>
  </cols>
  <sheetData>
    <row r="1" spans="1:10" ht="16.5" customHeight="1">
      <c r="A1" s="4" t="s">
        <v>1760</v>
      </c>
      <c r="J1" s="179" t="s">
        <v>1769</v>
      </c>
    </row>
    <row r="2" spans="1:10" ht="13.5" customHeight="1">
      <c r="A2" s="165" t="s">
        <v>1610</v>
      </c>
      <c r="B2" s="166" t="s">
        <v>122</v>
      </c>
      <c r="C2" s="166" t="s">
        <v>123</v>
      </c>
      <c r="D2" s="166" t="s">
        <v>1659</v>
      </c>
      <c r="E2" s="166" t="s">
        <v>1660</v>
      </c>
      <c r="F2" s="166" t="s">
        <v>1661</v>
      </c>
      <c r="G2" s="166" t="s">
        <v>1662</v>
      </c>
      <c r="H2" s="166" t="s">
        <v>159</v>
      </c>
      <c r="I2" s="166" t="s">
        <v>160</v>
      </c>
      <c r="J2" s="124" t="s">
        <v>168</v>
      </c>
    </row>
    <row r="3" spans="1:10" ht="13.5" customHeight="1">
      <c r="A3" s="170" t="s">
        <v>1761</v>
      </c>
      <c r="B3" s="405"/>
      <c r="C3" s="405"/>
      <c r="D3" s="405"/>
      <c r="E3" s="405"/>
      <c r="F3" s="405"/>
      <c r="G3" s="405"/>
      <c r="H3" s="405"/>
      <c r="I3" s="405"/>
      <c r="J3" s="406"/>
    </row>
    <row r="4" spans="1:10" ht="13.5" customHeight="1">
      <c r="A4" s="161" t="s">
        <v>1770</v>
      </c>
      <c r="B4" s="388">
        <v>4738</v>
      </c>
      <c r="C4" s="388">
        <v>4445</v>
      </c>
      <c r="D4" s="388">
        <v>4332</v>
      </c>
      <c r="E4" s="388">
        <v>4096</v>
      </c>
      <c r="F4" s="388">
        <v>3873</v>
      </c>
      <c r="G4" s="388">
        <v>3691</v>
      </c>
      <c r="H4" s="388">
        <v>3363</v>
      </c>
      <c r="I4" s="388">
        <v>3095</v>
      </c>
      <c r="J4" s="389">
        <v>2869</v>
      </c>
    </row>
    <row r="5" spans="1:10" ht="13.5" customHeight="1">
      <c r="A5" s="161" t="s">
        <v>1771</v>
      </c>
      <c r="B5" s="388">
        <v>1575</v>
      </c>
      <c r="C5" s="388">
        <v>1052</v>
      </c>
      <c r="D5" s="388">
        <v>657</v>
      </c>
      <c r="E5" s="388">
        <v>505</v>
      </c>
      <c r="F5" s="388">
        <v>537</v>
      </c>
      <c r="G5" s="388">
        <v>575</v>
      </c>
      <c r="H5" s="388">
        <v>590</v>
      </c>
      <c r="I5" s="388">
        <v>489</v>
      </c>
      <c r="J5" s="389" t="s">
        <v>1359</v>
      </c>
    </row>
    <row r="6" spans="1:10" ht="13.5" customHeight="1">
      <c r="A6" s="161" t="s">
        <v>1772</v>
      </c>
      <c r="B6" s="388">
        <v>3163</v>
      </c>
      <c r="C6" s="388">
        <v>3393</v>
      </c>
      <c r="D6" s="388">
        <v>3675</v>
      </c>
      <c r="E6" s="388">
        <v>3591</v>
      </c>
      <c r="F6" s="388">
        <v>3336</v>
      </c>
      <c r="G6" s="388">
        <v>3116</v>
      </c>
      <c r="H6" s="388">
        <v>2773</v>
      </c>
      <c r="I6" s="388">
        <v>2606</v>
      </c>
      <c r="J6" s="389" t="s">
        <v>491</v>
      </c>
    </row>
    <row r="7" spans="1:10" ht="13.5" customHeight="1">
      <c r="A7" s="161" t="s">
        <v>1773</v>
      </c>
      <c r="B7" s="388">
        <v>1837</v>
      </c>
      <c r="C7" s="388">
        <v>1742</v>
      </c>
      <c r="D7" s="388">
        <v>1509</v>
      </c>
      <c r="E7" s="388">
        <v>1162</v>
      </c>
      <c r="F7" s="388">
        <v>895</v>
      </c>
      <c r="G7" s="388">
        <v>772</v>
      </c>
      <c r="H7" s="388">
        <v>467</v>
      </c>
      <c r="I7" s="388">
        <v>511</v>
      </c>
      <c r="J7" s="389" t="s">
        <v>1360</v>
      </c>
    </row>
    <row r="8" spans="1:10" ht="13.5" customHeight="1">
      <c r="A8" s="163" t="s">
        <v>1774</v>
      </c>
      <c r="B8" s="407">
        <v>1326</v>
      </c>
      <c r="C8" s="407">
        <v>1651</v>
      </c>
      <c r="D8" s="407">
        <v>2166</v>
      </c>
      <c r="E8" s="407">
        <v>2429</v>
      </c>
      <c r="F8" s="407">
        <v>2441</v>
      </c>
      <c r="G8" s="407">
        <v>2344</v>
      </c>
      <c r="H8" s="407">
        <v>2306</v>
      </c>
      <c r="I8" s="407">
        <v>2095</v>
      </c>
      <c r="J8" s="408" t="s">
        <v>1361</v>
      </c>
    </row>
    <row r="9" spans="1:10" ht="13.5" customHeight="1">
      <c r="A9" s="161" t="s">
        <v>1762</v>
      </c>
      <c r="B9" s="388"/>
      <c r="C9" s="388"/>
      <c r="D9" s="388"/>
      <c r="E9" s="388"/>
      <c r="F9" s="388"/>
      <c r="G9" s="388"/>
      <c r="H9" s="388"/>
      <c r="I9" s="388"/>
      <c r="J9" s="389"/>
    </row>
    <row r="10" spans="1:10" ht="13.5" customHeight="1">
      <c r="A10" s="161" t="s">
        <v>1770</v>
      </c>
      <c r="B10" s="401">
        <v>100</v>
      </c>
      <c r="C10" s="401">
        <v>100</v>
      </c>
      <c r="D10" s="401">
        <v>100</v>
      </c>
      <c r="E10" s="401">
        <v>100</v>
      </c>
      <c r="F10" s="401">
        <v>100</v>
      </c>
      <c r="G10" s="401">
        <v>100</v>
      </c>
      <c r="H10" s="401">
        <v>100</v>
      </c>
      <c r="I10" s="401">
        <v>100</v>
      </c>
      <c r="J10" s="402" t="s">
        <v>1362</v>
      </c>
    </row>
    <row r="11" spans="1:10" ht="13.5" customHeight="1">
      <c r="A11" s="161" t="s">
        <v>1771</v>
      </c>
      <c r="B11" s="401">
        <v>33.2</v>
      </c>
      <c r="C11" s="401">
        <v>23.7</v>
      </c>
      <c r="D11" s="401">
        <v>15.2</v>
      </c>
      <c r="E11" s="401">
        <v>12.3</v>
      </c>
      <c r="F11" s="401">
        <v>13.9</v>
      </c>
      <c r="G11" s="401">
        <v>15.6</v>
      </c>
      <c r="H11" s="401">
        <v>17.5</v>
      </c>
      <c r="I11" s="401">
        <v>15.8</v>
      </c>
      <c r="J11" s="402" t="s">
        <v>1363</v>
      </c>
    </row>
    <row r="12" spans="1:10" ht="13.5" customHeight="1">
      <c r="A12" s="161" t="s">
        <v>1772</v>
      </c>
      <c r="B12" s="401">
        <v>66.8</v>
      </c>
      <c r="C12" s="401">
        <v>76.3</v>
      </c>
      <c r="D12" s="401">
        <v>84.8</v>
      </c>
      <c r="E12" s="401">
        <v>87.7</v>
      </c>
      <c r="F12" s="401">
        <v>86.1</v>
      </c>
      <c r="G12" s="401">
        <v>84.4</v>
      </c>
      <c r="H12" s="401">
        <v>82.5</v>
      </c>
      <c r="I12" s="401">
        <v>84.2</v>
      </c>
      <c r="J12" s="402" t="s">
        <v>1364</v>
      </c>
    </row>
    <row r="13" spans="1:10" ht="13.5" customHeight="1">
      <c r="A13" s="161" t="s">
        <v>1773</v>
      </c>
      <c r="B13" s="401">
        <v>38.8</v>
      </c>
      <c r="C13" s="401">
        <v>39.2</v>
      </c>
      <c r="D13" s="401">
        <v>34.8</v>
      </c>
      <c r="E13" s="401">
        <v>28.4</v>
      </c>
      <c r="F13" s="401">
        <v>23.1</v>
      </c>
      <c r="G13" s="401">
        <v>20.9</v>
      </c>
      <c r="H13" s="401">
        <v>13.9</v>
      </c>
      <c r="I13" s="401">
        <v>16.5</v>
      </c>
      <c r="J13" s="402" t="s">
        <v>1365</v>
      </c>
    </row>
    <row r="14" spans="1:10" ht="13.5" customHeight="1">
      <c r="A14" s="161" t="s">
        <v>1774</v>
      </c>
      <c r="B14" s="401">
        <v>28</v>
      </c>
      <c r="C14" s="401">
        <v>37.1</v>
      </c>
      <c r="D14" s="401">
        <v>50</v>
      </c>
      <c r="E14" s="401">
        <v>59.3</v>
      </c>
      <c r="F14" s="401">
        <v>63</v>
      </c>
      <c r="G14" s="401">
        <v>63.5</v>
      </c>
      <c r="H14" s="401">
        <v>68.6</v>
      </c>
      <c r="I14" s="401">
        <v>67.7</v>
      </c>
      <c r="J14" s="402" t="s">
        <v>1366</v>
      </c>
    </row>
    <row r="15" spans="1:10" ht="13.5" customHeight="1">
      <c r="A15" s="170" t="s">
        <v>1761</v>
      </c>
      <c r="B15" s="405"/>
      <c r="C15" s="405"/>
      <c r="D15" s="405"/>
      <c r="E15" s="405"/>
      <c r="F15" s="405"/>
      <c r="G15" s="405"/>
      <c r="H15" s="405"/>
      <c r="I15" s="405"/>
      <c r="J15" s="406"/>
    </row>
    <row r="16" spans="1:10" ht="13.5" customHeight="1">
      <c r="A16" s="161" t="s">
        <v>1286</v>
      </c>
      <c r="B16" s="403">
        <v>3819.8</v>
      </c>
      <c r="C16" s="403">
        <v>3593.7</v>
      </c>
      <c r="D16" s="403">
        <v>3626</v>
      </c>
      <c r="E16" s="403">
        <v>3378.8</v>
      </c>
      <c r="F16" s="403">
        <v>3238.6</v>
      </c>
      <c r="G16" s="403">
        <v>3083.15</v>
      </c>
      <c r="H16" s="403">
        <v>3034.27</v>
      </c>
      <c r="I16" s="403">
        <v>2794.56</v>
      </c>
      <c r="J16" s="404">
        <v>2594.46</v>
      </c>
    </row>
    <row r="17" spans="1:10" ht="13.5" customHeight="1">
      <c r="A17" s="161" t="s">
        <v>1776</v>
      </c>
      <c r="B17" s="403">
        <v>2513.8</v>
      </c>
      <c r="C17" s="403">
        <v>2452.3</v>
      </c>
      <c r="D17" s="403">
        <v>2449</v>
      </c>
      <c r="E17" s="403">
        <v>2240.2</v>
      </c>
      <c r="F17" s="403">
        <v>2149.3</v>
      </c>
      <c r="G17" s="403">
        <v>2052.48</v>
      </c>
      <c r="H17" s="403">
        <v>2020.53</v>
      </c>
      <c r="I17" s="403">
        <v>1898.39</v>
      </c>
      <c r="J17" s="404">
        <v>1809.13</v>
      </c>
    </row>
    <row r="18" spans="1:10" ht="13.5" customHeight="1">
      <c r="A18" s="161" t="s">
        <v>295</v>
      </c>
      <c r="B18" s="403">
        <v>836.8</v>
      </c>
      <c r="C18" s="403">
        <v>688</v>
      </c>
      <c r="D18" s="403">
        <v>678.8</v>
      </c>
      <c r="E18" s="403">
        <v>697.8</v>
      </c>
      <c r="F18" s="403">
        <v>634.5</v>
      </c>
      <c r="G18" s="403">
        <v>577.53</v>
      </c>
      <c r="H18" s="403">
        <v>627.27</v>
      </c>
      <c r="I18" s="403">
        <v>560.6</v>
      </c>
      <c r="J18" s="404">
        <v>545.56</v>
      </c>
    </row>
    <row r="19" spans="1:10" ht="13.5" customHeight="1">
      <c r="A19" s="161" t="s">
        <v>296</v>
      </c>
      <c r="B19" s="403">
        <v>469.2</v>
      </c>
      <c r="C19" s="403">
        <v>453.4</v>
      </c>
      <c r="D19" s="403">
        <v>498.2</v>
      </c>
      <c r="E19" s="403">
        <v>440.8</v>
      </c>
      <c r="F19" s="403">
        <v>454.8</v>
      </c>
      <c r="G19" s="403">
        <v>453.14</v>
      </c>
      <c r="H19" s="403">
        <v>386.47</v>
      </c>
      <c r="I19" s="403">
        <v>335.57</v>
      </c>
      <c r="J19" s="404">
        <v>239.77</v>
      </c>
    </row>
    <row r="20" spans="1:10" ht="13.5" customHeight="1">
      <c r="A20" s="161" t="s">
        <v>297</v>
      </c>
      <c r="B20" s="403">
        <v>258.2</v>
      </c>
      <c r="C20" s="403">
        <v>269.8</v>
      </c>
      <c r="D20" s="403">
        <v>330.6</v>
      </c>
      <c r="E20" s="403">
        <v>393.3</v>
      </c>
      <c r="F20" s="403">
        <v>416.8</v>
      </c>
      <c r="G20" s="403">
        <v>421.87</v>
      </c>
      <c r="H20" s="403">
        <v>361.7</v>
      </c>
      <c r="I20" s="403">
        <v>279.54</v>
      </c>
      <c r="J20" s="610" t="s">
        <v>1358</v>
      </c>
    </row>
    <row r="21" spans="1:10" ht="13.5" customHeight="1">
      <c r="A21" s="161" t="s">
        <v>298</v>
      </c>
      <c r="B21" s="403">
        <v>206</v>
      </c>
      <c r="C21" s="403">
        <v>174.2</v>
      </c>
      <c r="D21" s="403">
        <v>155.6</v>
      </c>
      <c r="E21" s="403">
        <v>38.5</v>
      </c>
      <c r="F21" s="403">
        <v>14.4</v>
      </c>
      <c r="G21" s="403">
        <v>8.1</v>
      </c>
      <c r="H21" s="403">
        <v>1.2</v>
      </c>
      <c r="I21" s="403">
        <v>3.5</v>
      </c>
      <c r="J21" s="610" t="s">
        <v>1358</v>
      </c>
    </row>
    <row r="22" spans="1:10" ht="13.5" customHeight="1">
      <c r="A22" s="161" t="s">
        <v>299</v>
      </c>
      <c r="B22" s="403" t="s">
        <v>1486</v>
      </c>
      <c r="C22" s="403">
        <v>2.5</v>
      </c>
      <c r="D22" s="403">
        <v>3.5</v>
      </c>
      <c r="E22" s="403">
        <v>3.2</v>
      </c>
      <c r="F22" s="403">
        <v>2.2</v>
      </c>
      <c r="G22" s="403">
        <v>2.4</v>
      </c>
      <c r="H22" s="403">
        <v>0.84</v>
      </c>
      <c r="I22" s="403">
        <v>1.03</v>
      </c>
      <c r="J22" s="610" t="s">
        <v>1358</v>
      </c>
    </row>
    <row r="23" spans="1:10" ht="13.5" customHeight="1">
      <c r="A23" s="163" t="s">
        <v>300</v>
      </c>
      <c r="B23" s="411">
        <v>5</v>
      </c>
      <c r="C23" s="411">
        <v>6.9</v>
      </c>
      <c r="D23" s="411">
        <v>8.5</v>
      </c>
      <c r="E23" s="411">
        <v>5.8</v>
      </c>
      <c r="F23" s="411">
        <v>21.4</v>
      </c>
      <c r="G23" s="411">
        <v>20.77</v>
      </c>
      <c r="H23" s="411">
        <v>22.73</v>
      </c>
      <c r="I23" s="411">
        <v>51.5</v>
      </c>
      <c r="J23" s="611" t="s">
        <v>1358</v>
      </c>
    </row>
    <row r="24" spans="1:10" ht="13.5" customHeight="1">
      <c r="A24" s="161" t="s">
        <v>1762</v>
      </c>
      <c r="B24" s="409"/>
      <c r="C24" s="409"/>
      <c r="D24" s="409"/>
      <c r="E24" s="409"/>
      <c r="F24" s="409"/>
      <c r="G24" s="409"/>
      <c r="H24" s="409"/>
      <c r="I24" s="409"/>
      <c r="J24" s="410"/>
    </row>
    <row r="25" spans="1:10" ht="13.5" customHeight="1">
      <c r="A25" s="161" t="s">
        <v>1775</v>
      </c>
      <c r="B25" s="401">
        <v>100</v>
      </c>
      <c r="C25" s="401">
        <v>100</v>
      </c>
      <c r="D25" s="401">
        <v>100</v>
      </c>
      <c r="E25" s="401">
        <v>100</v>
      </c>
      <c r="F25" s="401">
        <v>100</v>
      </c>
      <c r="G25" s="401">
        <v>100</v>
      </c>
      <c r="H25" s="401">
        <v>100</v>
      </c>
      <c r="I25" s="401">
        <v>100</v>
      </c>
      <c r="J25" s="402">
        <v>100</v>
      </c>
    </row>
    <row r="26" spans="1:10" ht="13.5" customHeight="1">
      <c r="A26" s="161" t="s">
        <v>1776</v>
      </c>
      <c r="B26" s="401">
        <v>65.8</v>
      </c>
      <c r="C26" s="401">
        <v>68.2</v>
      </c>
      <c r="D26" s="401">
        <v>67.5</v>
      </c>
      <c r="E26" s="401">
        <v>66.3</v>
      </c>
      <c r="F26" s="401">
        <v>66.4</v>
      </c>
      <c r="G26" s="401">
        <v>66.6</v>
      </c>
      <c r="H26" s="401">
        <v>66.6</v>
      </c>
      <c r="I26" s="401">
        <v>67.9</v>
      </c>
      <c r="J26" s="402">
        <v>69.7</v>
      </c>
    </row>
    <row r="27" spans="1:10" ht="13.5" customHeight="1">
      <c r="A27" s="161" t="s">
        <v>295</v>
      </c>
      <c r="B27" s="401">
        <v>21.9</v>
      </c>
      <c r="C27" s="401">
        <v>19.1</v>
      </c>
      <c r="D27" s="401">
        <v>18.7</v>
      </c>
      <c r="E27" s="401">
        <v>20.7</v>
      </c>
      <c r="F27" s="401">
        <v>19.6</v>
      </c>
      <c r="G27" s="401">
        <v>18.7</v>
      </c>
      <c r="H27" s="401">
        <v>20.7</v>
      </c>
      <c r="I27" s="401">
        <v>20.1</v>
      </c>
      <c r="J27" s="402">
        <v>21</v>
      </c>
    </row>
    <row r="28" spans="1:10" ht="13.5" customHeight="1">
      <c r="A28" s="161" t="s">
        <v>296</v>
      </c>
      <c r="B28" s="401">
        <v>12.3</v>
      </c>
      <c r="C28" s="401">
        <v>12.6</v>
      </c>
      <c r="D28" s="401">
        <v>13.7</v>
      </c>
      <c r="E28" s="401">
        <v>13</v>
      </c>
      <c r="F28" s="401">
        <v>14</v>
      </c>
      <c r="G28" s="401">
        <v>14.7</v>
      </c>
      <c r="H28" s="401">
        <v>12.7</v>
      </c>
      <c r="I28" s="401">
        <v>12</v>
      </c>
      <c r="J28" s="402">
        <v>9.24</v>
      </c>
    </row>
    <row r="29" spans="1:10" ht="13.5" customHeight="1">
      <c r="A29" s="161" t="s">
        <v>301</v>
      </c>
      <c r="B29" s="401">
        <v>80.6</v>
      </c>
      <c r="C29" s="401">
        <v>80.8</v>
      </c>
      <c r="D29" s="401">
        <v>83.7</v>
      </c>
      <c r="E29" s="401">
        <v>82.5</v>
      </c>
      <c r="F29" s="401">
        <v>83.6</v>
      </c>
      <c r="G29" s="401">
        <v>83.5</v>
      </c>
      <c r="H29" s="401">
        <v>90.2</v>
      </c>
      <c r="I29" s="401">
        <v>90.3</v>
      </c>
      <c r="J29" s="402">
        <v>90.4</v>
      </c>
    </row>
    <row r="30" spans="1:10" ht="13.5" customHeight="1">
      <c r="A30" s="412" t="s">
        <v>1763</v>
      </c>
      <c r="B30" s="405">
        <v>4738</v>
      </c>
      <c r="C30" s="405">
        <v>4445</v>
      </c>
      <c r="D30" s="405">
        <v>4332</v>
      </c>
      <c r="E30" s="405">
        <v>4096</v>
      </c>
      <c r="F30" s="405">
        <v>3873</v>
      </c>
      <c r="G30" s="405">
        <v>3691</v>
      </c>
      <c r="H30" s="405">
        <v>3363</v>
      </c>
      <c r="I30" s="405">
        <v>3095</v>
      </c>
      <c r="J30" s="406">
        <v>2869</v>
      </c>
    </row>
    <row r="31" spans="1:10" ht="13.5" customHeight="1">
      <c r="A31" s="161" t="s">
        <v>302</v>
      </c>
      <c r="B31" s="388">
        <v>8</v>
      </c>
      <c r="C31" s="388">
        <v>1</v>
      </c>
      <c r="D31" s="388">
        <v>4</v>
      </c>
      <c r="E31" s="388">
        <v>5</v>
      </c>
      <c r="F31" s="388">
        <v>4</v>
      </c>
      <c r="G31" s="388">
        <v>2</v>
      </c>
      <c r="H31" s="388">
        <v>1</v>
      </c>
      <c r="I31" s="388">
        <v>2</v>
      </c>
      <c r="J31" s="389">
        <v>10</v>
      </c>
    </row>
    <row r="32" spans="1:10" ht="13.5" customHeight="1">
      <c r="A32" s="161" t="s">
        <v>978</v>
      </c>
      <c r="B32" s="388">
        <v>874</v>
      </c>
      <c r="C32" s="388">
        <v>801</v>
      </c>
      <c r="D32" s="388">
        <v>779</v>
      </c>
      <c r="E32" s="388">
        <v>860</v>
      </c>
      <c r="F32" s="388">
        <v>811</v>
      </c>
      <c r="G32" s="388">
        <v>789</v>
      </c>
      <c r="H32" s="388">
        <v>672</v>
      </c>
      <c r="I32" s="388">
        <v>682</v>
      </c>
      <c r="J32" s="389">
        <v>656</v>
      </c>
    </row>
    <row r="33" spans="1:10" ht="13.5" customHeight="1">
      <c r="A33" s="161" t="s">
        <v>979</v>
      </c>
      <c r="B33" s="388">
        <v>721</v>
      </c>
      <c r="C33" s="388">
        <v>702</v>
      </c>
      <c r="D33" s="388">
        <v>720</v>
      </c>
      <c r="E33" s="388">
        <v>644</v>
      </c>
      <c r="F33" s="388">
        <v>651</v>
      </c>
      <c r="G33" s="388">
        <v>621</v>
      </c>
      <c r="H33" s="388">
        <v>549</v>
      </c>
      <c r="I33" s="388">
        <v>480</v>
      </c>
      <c r="J33" s="389">
        <v>462</v>
      </c>
    </row>
    <row r="34" spans="1:10" ht="13.5" customHeight="1">
      <c r="A34" s="161" t="s">
        <v>980</v>
      </c>
      <c r="B34" s="388">
        <v>1606</v>
      </c>
      <c r="C34" s="388">
        <v>1487</v>
      </c>
      <c r="D34" s="388">
        <v>1359</v>
      </c>
      <c r="E34" s="388">
        <v>1300</v>
      </c>
      <c r="F34" s="388">
        <v>1187</v>
      </c>
      <c r="G34" s="388">
        <v>1115</v>
      </c>
      <c r="H34" s="388">
        <v>1033</v>
      </c>
      <c r="I34" s="388">
        <v>928</v>
      </c>
      <c r="J34" s="389">
        <v>846</v>
      </c>
    </row>
    <row r="35" spans="1:10" ht="13.5" customHeight="1">
      <c r="A35" s="161" t="s">
        <v>981</v>
      </c>
      <c r="B35" s="388">
        <v>1017</v>
      </c>
      <c r="C35" s="388">
        <v>963</v>
      </c>
      <c r="D35" s="388">
        <v>895</v>
      </c>
      <c r="E35" s="388">
        <v>733</v>
      </c>
      <c r="F35" s="388">
        <v>655</v>
      </c>
      <c r="G35" s="388">
        <v>624</v>
      </c>
      <c r="H35" s="388">
        <v>551</v>
      </c>
      <c r="I35" s="388">
        <v>492</v>
      </c>
      <c r="J35" s="389">
        <v>442</v>
      </c>
    </row>
    <row r="36" spans="1:10" ht="13.5" customHeight="1">
      <c r="A36" s="161" t="s">
        <v>982</v>
      </c>
      <c r="B36" s="388">
        <v>386</v>
      </c>
      <c r="C36" s="388">
        <v>360</v>
      </c>
      <c r="D36" s="388">
        <v>369</v>
      </c>
      <c r="E36" s="388">
        <v>327</v>
      </c>
      <c r="F36" s="388">
        <v>320</v>
      </c>
      <c r="G36" s="388">
        <v>288</v>
      </c>
      <c r="H36" s="388">
        <v>261</v>
      </c>
      <c r="I36" s="388">
        <v>231</v>
      </c>
      <c r="J36" s="389">
        <v>193</v>
      </c>
    </row>
    <row r="37" spans="1:10" ht="13.5" customHeight="1">
      <c r="A37" s="161" t="s">
        <v>741</v>
      </c>
      <c r="B37" s="388">
        <v>107</v>
      </c>
      <c r="C37" s="388">
        <v>92</v>
      </c>
      <c r="D37" s="388">
        <v>144</v>
      </c>
      <c r="E37" s="388">
        <v>144</v>
      </c>
      <c r="F37" s="388">
        <v>146</v>
      </c>
      <c r="G37" s="388">
        <v>134</v>
      </c>
      <c r="H37" s="388">
        <v>149</v>
      </c>
      <c r="I37" s="388">
        <v>131</v>
      </c>
      <c r="J37" s="389">
        <v>102</v>
      </c>
    </row>
    <row r="38" spans="1:10" ht="13.5" customHeight="1">
      <c r="A38" s="161" t="s">
        <v>742</v>
      </c>
      <c r="B38" s="388">
        <v>14</v>
      </c>
      <c r="C38" s="388">
        <v>29</v>
      </c>
      <c r="D38" s="388">
        <v>46</v>
      </c>
      <c r="E38" s="388">
        <v>44</v>
      </c>
      <c r="F38" s="388">
        <v>56</v>
      </c>
      <c r="G38" s="388">
        <v>70</v>
      </c>
      <c r="H38" s="388">
        <v>65</v>
      </c>
      <c r="I38" s="388">
        <v>57</v>
      </c>
      <c r="J38" s="389">
        <v>61</v>
      </c>
    </row>
    <row r="39" spans="1:10" ht="13.5" customHeight="1">
      <c r="A39" s="247" t="s">
        <v>743</v>
      </c>
      <c r="B39" s="386">
        <v>5</v>
      </c>
      <c r="C39" s="386">
        <v>10</v>
      </c>
      <c r="D39" s="386">
        <v>16</v>
      </c>
      <c r="E39" s="386">
        <v>39</v>
      </c>
      <c r="F39" s="386">
        <v>43</v>
      </c>
      <c r="G39" s="386">
        <v>48</v>
      </c>
      <c r="H39" s="386">
        <v>82</v>
      </c>
      <c r="I39" s="386">
        <v>92</v>
      </c>
      <c r="J39" s="387">
        <v>97</v>
      </c>
    </row>
    <row r="40" ht="16.5" customHeight="1">
      <c r="A40" s="52" t="s">
        <v>665</v>
      </c>
    </row>
    <row r="41" spans="1:2" ht="16.5" customHeight="1">
      <c r="A41" s="52" t="s">
        <v>1764</v>
      </c>
      <c r="B41" s="12"/>
    </row>
    <row r="42" s="778" customFormat="1" ht="16.5" customHeight="1">
      <c r="A42" s="912" t="s">
        <v>580</v>
      </c>
    </row>
  </sheetData>
  <mergeCells count="1">
    <mergeCell ref="A42:IV42"/>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Ｐ明朝,標準"&amp;10－１８－</oddFooter>
  </headerFooter>
</worksheet>
</file>

<file path=xl/worksheets/sheet2.xml><?xml version="1.0" encoding="utf-8"?>
<worksheet xmlns="http://schemas.openxmlformats.org/spreadsheetml/2006/main" xmlns:r="http://schemas.openxmlformats.org/officeDocument/2006/relationships">
  <dimension ref="A4:AD28"/>
  <sheetViews>
    <sheetView zoomScale="75" zoomScaleNormal="75" workbookViewId="0" topLeftCell="A1">
      <selection activeCell="A1" sqref="A1"/>
    </sheetView>
  </sheetViews>
  <sheetFormatPr defaultColWidth="9.00390625" defaultRowHeight="13.5"/>
  <cols>
    <col min="1" max="30" width="4.125" style="0" customWidth="1"/>
  </cols>
  <sheetData>
    <row r="4" spans="1:2" ht="16.5" customHeight="1">
      <c r="A4" s="628" t="s">
        <v>1247</v>
      </c>
      <c r="B4" s="627"/>
    </row>
    <row r="5" spans="1:30" s="1" customFormat="1" ht="13.5" customHeight="1">
      <c r="A5" s="878" t="s">
        <v>1610</v>
      </c>
      <c r="B5" s="880"/>
      <c r="C5" s="866" t="s">
        <v>1611</v>
      </c>
      <c r="D5" s="867"/>
      <c r="E5" s="867"/>
      <c r="F5" s="854" t="s">
        <v>1612</v>
      </c>
      <c r="G5" s="867"/>
      <c r="H5" s="867"/>
      <c r="I5" s="867"/>
      <c r="J5" s="840" t="s">
        <v>1613</v>
      </c>
      <c r="K5" s="879"/>
      <c r="L5" s="879"/>
      <c r="M5" s="880"/>
      <c r="N5" s="878" t="s">
        <v>1614</v>
      </c>
      <c r="O5" s="879"/>
      <c r="P5" s="887"/>
      <c r="Q5" s="39"/>
      <c r="R5" s="5"/>
      <c r="S5" s="5"/>
      <c r="T5" s="5"/>
      <c r="U5" s="5"/>
      <c r="V5" s="5"/>
      <c r="W5" s="5"/>
      <c r="X5" s="5"/>
      <c r="Y5" s="5"/>
      <c r="Z5" s="5"/>
      <c r="AA5" s="6"/>
      <c r="AB5" s="5"/>
      <c r="AC5" s="5"/>
      <c r="AD5" s="4"/>
    </row>
    <row r="6" spans="1:30" s="1" customFormat="1" ht="13.5" customHeight="1">
      <c r="A6" s="859" t="s">
        <v>1615</v>
      </c>
      <c r="B6" s="860"/>
      <c r="C6" s="868" t="s">
        <v>1617</v>
      </c>
      <c r="D6" s="869"/>
      <c r="E6" s="869"/>
      <c r="F6" s="855" t="s">
        <v>1619</v>
      </c>
      <c r="G6" s="869"/>
      <c r="H6" s="869"/>
      <c r="I6" s="869"/>
      <c r="J6" s="841" t="s">
        <v>1621</v>
      </c>
      <c r="K6" s="858"/>
      <c r="L6" s="858"/>
      <c r="M6" s="860"/>
      <c r="N6" s="857" t="s">
        <v>841</v>
      </c>
      <c r="O6" s="858"/>
      <c r="P6" s="835"/>
      <c r="Q6" s="39"/>
      <c r="R6" s="5"/>
      <c r="S6" s="5"/>
      <c r="T6" s="5"/>
      <c r="U6" s="5"/>
      <c r="V6" s="5"/>
      <c r="W6" s="5"/>
      <c r="X6" s="5"/>
      <c r="Y6" s="5"/>
      <c r="Z6" s="5"/>
      <c r="AA6" s="7"/>
      <c r="AB6" s="5"/>
      <c r="AC6" s="5"/>
      <c r="AD6" s="4"/>
    </row>
    <row r="7" spans="1:30" s="1" customFormat="1" ht="13.5" customHeight="1">
      <c r="A7" s="859" t="s">
        <v>1616</v>
      </c>
      <c r="B7" s="860"/>
      <c r="C7" s="868" t="s">
        <v>1618</v>
      </c>
      <c r="D7" s="869"/>
      <c r="E7" s="869"/>
      <c r="F7" s="855" t="s">
        <v>1620</v>
      </c>
      <c r="G7" s="869"/>
      <c r="H7" s="869"/>
      <c r="I7" s="869"/>
      <c r="J7" s="841" t="s">
        <v>1622</v>
      </c>
      <c r="K7" s="858"/>
      <c r="L7" s="858"/>
      <c r="M7" s="860"/>
      <c r="N7" s="836"/>
      <c r="O7" s="858"/>
      <c r="P7" s="835"/>
      <c r="Q7" s="39"/>
      <c r="R7" s="5"/>
      <c r="S7" s="5"/>
      <c r="T7" s="5"/>
      <c r="U7" s="5"/>
      <c r="V7" s="5"/>
      <c r="W7" s="5"/>
      <c r="X7" s="5"/>
      <c r="Y7" s="5"/>
      <c r="Z7" s="5"/>
      <c r="AA7" s="5"/>
      <c r="AB7" s="5"/>
      <c r="AC7" s="5"/>
      <c r="AD7" s="4"/>
    </row>
    <row r="8" spans="1:30" s="1" customFormat="1" ht="13.5" customHeight="1">
      <c r="A8" s="859" t="s">
        <v>1623</v>
      </c>
      <c r="B8" s="860"/>
      <c r="C8" s="868" t="s">
        <v>1625</v>
      </c>
      <c r="D8" s="869"/>
      <c r="E8" s="869"/>
      <c r="F8" s="855" t="s">
        <v>1627</v>
      </c>
      <c r="G8" s="869"/>
      <c r="H8" s="869"/>
      <c r="I8" s="869"/>
      <c r="J8" s="841" t="s">
        <v>1629</v>
      </c>
      <c r="K8" s="858"/>
      <c r="L8" s="858"/>
      <c r="M8" s="860"/>
      <c r="N8" s="857" t="s">
        <v>842</v>
      </c>
      <c r="O8" s="858"/>
      <c r="P8" s="835"/>
      <c r="Q8" s="39"/>
      <c r="R8" s="5"/>
      <c r="S8" s="5"/>
      <c r="T8" s="5"/>
      <c r="U8" s="5"/>
      <c r="V8" s="5"/>
      <c r="W8" s="5"/>
      <c r="X8" s="5"/>
      <c r="Y8" s="5"/>
      <c r="Z8" s="5"/>
      <c r="AA8" s="7"/>
      <c r="AB8" s="5"/>
      <c r="AC8" s="5"/>
      <c r="AD8" s="4"/>
    </row>
    <row r="9" spans="1:30" s="1" customFormat="1" ht="13.5" customHeight="1">
      <c r="A9" s="864" t="s">
        <v>1624</v>
      </c>
      <c r="B9" s="865"/>
      <c r="C9" s="861" t="s">
        <v>1626</v>
      </c>
      <c r="D9" s="853"/>
      <c r="E9" s="853"/>
      <c r="F9" s="856" t="s">
        <v>1628</v>
      </c>
      <c r="G9" s="853"/>
      <c r="H9" s="853"/>
      <c r="I9" s="853"/>
      <c r="J9" s="842" t="s">
        <v>1630</v>
      </c>
      <c r="K9" s="838"/>
      <c r="L9" s="838"/>
      <c r="M9" s="865"/>
      <c r="N9" s="837"/>
      <c r="O9" s="838"/>
      <c r="P9" s="839"/>
      <c r="Q9" s="39"/>
      <c r="R9" s="5"/>
      <c r="S9" s="5"/>
      <c r="T9" s="5"/>
      <c r="U9" s="5"/>
      <c r="V9" s="5"/>
      <c r="W9" s="5"/>
      <c r="X9" s="5"/>
      <c r="Y9" s="5"/>
      <c r="Z9" s="5"/>
      <c r="AA9" s="5"/>
      <c r="AB9" s="5"/>
      <c r="AC9" s="5"/>
      <c r="AD9" s="4"/>
    </row>
    <row r="10" spans="1:30" s="1" customFormat="1" ht="13.5" customHeight="1">
      <c r="A10" s="19"/>
      <c r="B10" s="39"/>
      <c r="C10" s="19"/>
      <c r="D10" s="39"/>
      <c r="E10" s="39"/>
      <c r="F10" s="747"/>
      <c r="G10" s="39"/>
      <c r="H10" s="39"/>
      <c r="I10" s="39"/>
      <c r="J10" s="19"/>
      <c r="K10" s="39"/>
      <c r="L10" s="39"/>
      <c r="M10" s="39"/>
      <c r="N10" s="39"/>
      <c r="O10" s="39"/>
      <c r="P10" s="39"/>
      <c r="Q10" s="39"/>
      <c r="R10" s="5"/>
      <c r="S10" s="5"/>
      <c r="T10" s="5"/>
      <c r="U10" s="5"/>
      <c r="V10" s="5"/>
      <c r="W10" s="5"/>
      <c r="X10" s="5"/>
      <c r="Y10" s="5"/>
      <c r="Z10" s="5"/>
      <c r="AA10" s="5"/>
      <c r="AB10" s="5"/>
      <c r="AC10" s="5"/>
      <c r="AD10" s="4"/>
    </row>
    <row r="11" spans="1:30" s="1" customFormat="1" ht="13.5" customHeight="1">
      <c r="A11" s="19"/>
      <c r="B11" s="39"/>
      <c r="C11" s="19"/>
      <c r="D11" s="39"/>
      <c r="E11" s="39"/>
      <c r="F11" s="747"/>
      <c r="G11" s="39"/>
      <c r="H11" s="39"/>
      <c r="I11" s="39"/>
      <c r="J11" s="19"/>
      <c r="K11" s="39"/>
      <c r="L11" s="39"/>
      <c r="M11" s="39"/>
      <c r="N11" s="39"/>
      <c r="O11" s="39"/>
      <c r="P11" s="39"/>
      <c r="Q11" s="39"/>
      <c r="R11" s="5"/>
      <c r="S11" s="5"/>
      <c r="T11" s="5"/>
      <c r="U11" s="5"/>
      <c r="V11" s="5"/>
      <c r="W11" s="5"/>
      <c r="X11" s="5"/>
      <c r="Y11" s="5"/>
      <c r="Z11" s="5"/>
      <c r="AA11" s="5"/>
      <c r="AB11" s="5"/>
      <c r="AC11" s="5"/>
      <c r="AD11" s="4"/>
    </row>
    <row r="12" spans="1:30" s="1" customFormat="1" ht="13.5" customHeight="1">
      <c r="A12" s="68"/>
      <c r="B12" s="39"/>
      <c r="C12" s="39"/>
      <c r="D12" s="39"/>
      <c r="E12" s="39"/>
      <c r="F12" s="39"/>
      <c r="G12" s="39"/>
      <c r="H12" s="39"/>
      <c r="I12" s="39"/>
      <c r="J12" s="39"/>
      <c r="K12" s="39"/>
      <c r="L12" s="39"/>
      <c r="M12" s="39"/>
      <c r="N12" s="39"/>
      <c r="O12" s="39"/>
      <c r="P12" s="39"/>
      <c r="Q12" s="39"/>
      <c r="R12" s="5"/>
      <c r="S12" s="5"/>
      <c r="T12" s="5"/>
      <c r="U12" s="5"/>
      <c r="V12" s="5"/>
      <c r="W12" s="5"/>
      <c r="X12" s="5"/>
      <c r="Y12" s="5"/>
      <c r="Z12" s="5"/>
      <c r="AA12" s="9"/>
      <c r="AB12" s="5"/>
      <c r="AC12" s="5"/>
      <c r="AD12" s="4"/>
    </row>
    <row r="13" spans="1:30" s="1" customFormat="1" ht="13.5" customHeight="1">
      <c r="A13" s="847" t="s">
        <v>1476</v>
      </c>
      <c r="B13" s="848"/>
      <c r="C13" s="848"/>
      <c r="D13" s="848"/>
      <c r="E13" s="848"/>
      <c r="F13" s="848"/>
      <c r="G13" s="848"/>
      <c r="H13" s="849"/>
      <c r="I13" s="843" t="s">
        <v>1477</v>
      </c>
      <c r="J13" s="844"/>
      <c r="K13" s="844"/>
      <c r="L13" s="844"/>
      <c r="M13" s="844"/>
      <c r="N13" s="844"/>
      <c r="O13" s="844"/>
      <c r="P13" s="844"/>
      <c r="Q13" s="845"/>
      <c r="R13" s="5"/>
      <c r="S13" s="5"/>
      <c r="T13" s="5"/>
      <c r="U13" s="5"/>
      <c r="V13" s="5"/>
      <c r="W13" s="5"/>
      <c r="X13" s="5"/>
      <c r="Y13" s="5"/>
      <c r="Z13" s="5"/>
      <c r="AA13" s="5"/>
      <c r="AB13" s="5"/>
      <c r="AC13" s="5"/>
      <c r="AD13" s="4"/>
    </row>
    <row r="14" spans="1:30" s="1" customFormat="1" ht="234.75" customHeight="1">
      <c r="A14" s="5"/>
      <c r="B14" s="5"/>
      <c r="C14" s="5"/>
      <c r="D14" s="5"/>
      <c r="E14" s="5"/>
      <c r="F14" s="5"/>
      <c r="G14" s="5"/>
      <c r="Q14" s="5"/>
      <c r="R14" s="5"/>
      <c r="S14" s="5"/>
      <c r="T14" s="5"/>
      <c r="U14" s="5"/>
      <c r="V14" s="5"/>
      <c r="W14" s="5"/>
      <c r="X14" s="5"/>
      <c r="Y14" s="5"/>
      <c r="Z14" s="5"/>
      <c r="AA14" s="5"/>
      <c r="AB14" s="5"/>
      <c r="AC14" s="5"/>
      <c r="AD14" s="4"/>
    </row>
    <row r="15" spans="1:30" s="1" customFormat="1" ht="16.5" customHeight="1">
      <c r="A15" s="875"/>
      <c r="B15" s="876"/>
      <c r="C15" s="876"/>
      <c r="D15" s="876"/>
      <c r="E15" s="876"/>
      <c r="F15" s="876"/>
      <c r="G15" s="876"/>
      <c r="H15" s="876"/>
      <c r="I15" s="876"/>
      <c r="J15" s="876"/>
      <c r="K15" s="876"/>
      <c r="L15" s="876"/>
      <c r="M15" s="876"/>
      <c r="N15" s="876"/>
      <c r="O15" s="876"/>
      <c r="P15" s="5"/>
      <c r="Q15" s="5"/>
      <c r="R15" s="5"/>
      <c r="S15" s="5"/>
      <c r="T15" s="5"/>
      <c r="U15" s="5"/>
      <c r="V15" s="5"/>
      <c r="W15" s="5"/>
      <c r="X15" s="5"/>
      <c r="Y15" s="5"/>
      <c r="Z15" s="5"/>
      <c r="AA15" s="5"/>
      <c r="AB15" s="852"/>
      <c r="AC15" s="820"/>
      <c r="AD15" s="820"/>
    </row>
    <row r="16" spans="1:30" s="1" customFormat="1" ht="16.5" customHeight="1">
      <c r="A16" s="5"/>
      <c r="B16" s="746"/>
      <c r="C16" s="746"/>
      <c r="D16" s="746"/>
      <c r="E16" s="746"/>
      <c r="F16" s="746"/>
      <c r="G16" s="746"/>
      <c r="H16" s="746"/>
      <c r="I16" s="746"/>
      <c r="J16" s="746"/>
      <c r="K16" s="746"/>
      <c r="L16" s="746"/>
      <c r="M16" s="746"/>
      <c r="N16" s="746"/>
      <c r="O16" s="746"/>
      <c r="P16" s="5"/>
      <c r="Q16" s="5"/>
      <c r="R16" s="5"/>
      <c r="S16" s="5"/>
      <c r="T16" s="5"/>
      <c r="U16" s="5"/>
      <c r="V16" s="5"/>
      <c r="W16" s="5"/>
      <c r="X16" s="5"/>
      <c r="Y16" s="5"/>
      <c r="Z16" s="5"/>
      <c r="AA16" s="5"/>
      <c r="AB16" s="97"/>
      <c r="AC16" s="745"/>
      <c r="AD16" s="745"/>
    </row>
    <row r="17" spans="1:30" s="1" customFormat="1" ht="16.5" customHeight="1">
      <c r="A17" s="5"/>
      <c r="B17" s="746"/>
      <c r="C17" s="746"/>
      <c r="D17" s="746"/>
      <c r="E17" s="746"/>
      <c r="F17" s="746"/>
      <c r="G17" s="746"/>
      <c r="H17" s="746"/>
      <c r="I17" s="746"/>
      <c r="J17" s="746"/>
      <c r="K17" s="746"/>
      <c r="L17" s="746"/>
      <c r="M17" s="746"/>
      <c r="N17" s="746"/>
      <c r="O17" s="746"/>
      <c r="P17" s="5"/>
      <c r="Q17" s="5"/>
      <c r="R17" s="5"/>
      <c r="S17" s="5"/>
      <c r="T17" s="5"/>
      <c r="U17" s="5"/>
      <c r="V17" s="5"/>
      <c r="W17" s="5"/>
      <c r="X17" s="5"/>
      <c r="Y17" s="5"/>
      <c r="Z17" s="5"/>
      <c r="AA17" s="5"/>
      <c r="AB17" s="97"/>
      <c r="AC17" s="745"/>
      <c r="AD17" s="745"/>
    </row>
    <row r="18" spans="1:30" s="1" customFormat="1" ht="16.5" customHeight="1">
      <c r="A18" s="821" t="s">
        <v>450</v>
      </c>
      <c r="B18" s="822"/>
      <c r="C18" s="822"/>
      <c r="D18" s="822"/>
      <c r="E18" s="822"/>
      <c r="F18" s="822"/>
      <c r="G18" s="822"/>
      <c r="H18" s="822"/>
      <c r="I18" s="822"/>
      <c r="J18" s="746"/>
      <c r="K18" s="746"/>
      <c r="L18" s="746"/>
      <c r="M18" s="746"/>
      <c r="N18" s="746"/>
      <c r="O18" s="746"/>
      <c r="P18" s="5"/>
      <c r="Q18" s="5"/>
      <c r="R18" s="5"/>
      <c r="S18" s="5"/>
      <c r="T18" s="5"/>
      <c r="U18" s="5"/>
      <c r="V18" s="5"/>
      <c r="W18" s="5"/>
      <c r="X18" s="5"/>
      <c r="Y18" s="5"/>
      <c r="Z18" s="5"/>
      <c r="AA18" s="5"/>
      <c r="AB18" s="852" t="s">
        <v>1487</v>
      </c>
      <c r="AC18" s="820"/>
      <c r="AD18" s="820"/>
    </row>
    <row r="19" spans="1:30" s="1" customFormat="1" ht="13.5" customHeight="1">
      <c r="A19" s="878" t="s">
        <v>843</v>
      </c>
      <c r="B19" s="879"/>
      <c r="C19" s="880"/>
      <c r="D19" s="878" t="s">
        <v>844</v>
      </c>
      <c r="E19" s="879"/>
      <c r="F19" s="880"/>
      <c r="G19" s="878" t="s">
        <v>1478</v>
      </c>
      <c r="H19" s="879"/>
      <c r="I19" s="887"/>
      <c r="J19" s="840" t="s">
        <v>1479</v>
      </c>
      <c r="K19" s="879"/>
      <c r="L19" s="880"/>
      <c r="M19" s="878" t="s">
        <v>1480</v>
      </c>
      <c r="N19" s="879"/>
      <c r="O19" s="887"/>
      <c r="P19" s="840" t="s">
        <v>1481</v>
      </c>
      <c r="Q19" s="879"/>
      <c r="R19" s="880"/>
      <c r="S19" s="878" t="s">
        <v>845</v>
      </c>
      <c r="T19" s="879"/>
      <c r="U19" s="887"/>
      <c r="V19" s="840" t="s">
        <v>846</v>
      </c>
      <c r="W19" s="879"/>
      <c r="X19" s="880"/>
      <c r="Y19" s="878" t="s">
        <v>1482</v>
      </c>
      <c r="Z19" s="879"/>
      <c r="AA19" s="887"/>
      <c r="AB19" s="850" t="s">
        <v>1608</v>
      </c>
      <c r="AC19" s="851"/>
      <c r="AD19" s="851"/>
    </row>
    <row r="20" spans="1:30" s="1" customFormat="1" ht="13.5" customHeight="1">
      <c r="A20" s="881" t="s">
        <v>1866</v>
      </c>
      <c r="B20" s="882"/>
      <c r="C20" s="883"/>
      <c r="D20" s="888">
        <v>174.5</v>
      </c>
      <c r="E20" s="862"/>
      <c r="F20" s="126"/>
      <c r="G20" s="888">
        <v>23</v>
      </c>
      <c r="H20" s="863"/>
      <c r="I20" s="39"/>
      <c r="J20" s="846">
        <v>13.79</v>
      </c>
      <c r="K20" s="863"/>
      <c r="L20" s="126"/>
      <c r="M20" s="888">
        <v>9.24</v>
      </c>
      <c r="N20" s="863"/>
      <c r="O20" s="39"/>
      <c r="P20" s="823">
        <v>0.08</v>
      </c>
      <c r="Q20" s="824"/>
      <c r="R20" s="126"/>
      <c r="S20" s="888">
        <v>35.02</v>
      </c>
      <c r="T20" s="863"/>
      <c r="U20" s="39"/>
      <c r="V20" s="846">
        <v>34.69</v>
      </c>
      <c r="W20" s="863"/>
      <c r="X20" s="126"/>
      <c r="Y20" s="888">
        <v>2.81</v>
      </c>
      <c r="Z20" s="863"/>
      <c r="AA20" s="39"/>
      <c r="AB20" s="846">
        <v>55.87</v>
      </c>
      <c r="AC20" s="863"/>
      <c r="AD20" s="39"/>
    </row>
    <row r="21" spans="1:30" s="1" customFormat="1" ht="13.5" customHeight="1">
      <c r="A21" s="884"/>
      <c r="B21" s="885"/>
      <c r="C21" s="886"/>
      <c r="D21" s="888"/>
      <c r="E21" s="862"/>
      <c r="F21" s="126"/>
      <c r="G21" s="888"/>
      <c r="H21" s="863"/>
      <c r="I21" s="39"/>
      <c r="J21" s="846"/>
      <c r="K21" s="863"/>
      <c r="L21" s="126"/>
      <c r="M21" s="888"/>
      <c r="N21" s="863"/>
      <c r="O21" s="39"/>
      <c r="P21" s="825"/>
      <c r="Q21" s="826"/>
      <c r="R21" s="126"/>
      <c r="S21" s="888"/>
      <c r="T21" s="863"/>
      <c r="U21" s="39"/>
      <c r="V21" s="846"/>
      <c r="W21" s="863"/>
      <c r="X21" s="126"/>
      <c r="Y21" s="888"/>
      <c r="Z21" s="863"/>
      <c r="AA21" s="39"/>
      <c r="AB21" s="846"/>
      <c r="AC21" s="863"/>
      <c r="AD21" s="41"/>
    </row>
    <row r="22" spans="1:30" s="1" customFormat="1" ht="13.5" customHeight="1">
      <c r="A22" s="873" t="s">
        <v>686</v>
      </c>
      <c r="B22" s="874"/>
      <c r="C22" s="874"/>
      <c r="D22" s="874"/>
      <c r="E22" s="874"/>
      <c r="F22" s="874"/>
      <c r="G22" s="874"/>
      <c r="H22" s="874"/>
      <c r="I22" s="874"/>
      <c r="J22" s="874"/>
      <c r="K22" s="874"/>
      <c r="L22" s="874"/>
      <c r="M22" s="874"/>
      <c r="N22" s="874"/>
      <c r="O22" s="874"/>
      <c r="P22" s="48"/>
      <c r="Q22" s="5"/>
      <c r="R22" s="873"/>
      <c r="S22" s="877"/>
      <c r="T22" s="877"/>
      <c r="U22" s="877"/>
      <c r="V22" s="877"/>
      <c r="W22" s="877"/>
      <c r="X22" s="877"/>
      <c r="Y22" s="877"/>
      <c r="Z22" s="877"/>
      <c r="AA22" s="877"/>
      <c r="AB22" s="877"/>
      <c r="AC22" s="877"/>
      <c r="AD22" s="4"/>
    </row>
    <row r="23" spans="1:30" s="1" customFormat="1" ht="13.5" customHeight="1">
      <c r="A23"/>
      <c r="B23"/>
      <c r="C23"/>
      <c r="D23"/>
      <c r="E23"/>
      <c r="F23"/>
      <c r="G23"/>
      <c r="H23"/>
      <c r="I23"/>
      <c r="J23"/>
      <c r="K23"/>
      <c r="L23"/>
      <c r="M23"/>
      <c r="N23"/>
      <c r="O23"/>
      <c r="P23"/>
      <c r="Q23"/>
      <c r="R23"/>
      <c r="S23"/>
      <c r="T23"/>
      <c r="U23"/>
      <c r="V23"/>
      <c r="W23"/>
      <c r="X23"/>
      <c r="Y23"/>
      <c r="Z23"/>
      <c r="AA23"/>
      <c r="AB23"/>
      <c r="AC23"/>
      <c r="AD23"/>
    </row>
    <row r="24" spans="1:30" s="1" customFormat="1" ht="13.5" customHeight="1">
      <c r="A24"/>
      <c r="B24"/>
      <c r="C24"/>
      <c r="D24"/>
      <c r="E24"/>
      <c r="F24"/>
      <c r="G24"/>
      <c r="H24"/>
      <c r="I24"/>
      <c r="J24"/>
      <c r="K24"/>
      <c r="L24"/>
      <c r="M24"/>
      <c r="N24"/>
      <c r="O24"/>
      <c r="P24"/>
      <c r="Q24"/>
      <c r="R24"/>
      <c r="S24"/>
      <c r="T24"/>
      <c r="U24"/>
      <c r="V24"/>
      <c r="W24"/>
      <c r="X24"/>
      <c r="Y24"/>
      <c r="Z24"/>
      <c r="AA24"/>
      <c r="AB24"/>
      <c r="AC24"/>
      <c r="AD24"/>
    </row>
    <row r="25" spans="1:30" s="1" customFormat="1" ht="13.5" customHeight="1">
      <c r="A25"/>
      <c r="B25"/>
      <c r="C25"/>
      <c r="D25"/>
      <c r="E25"/>
      <c r="F25"/>
      <c r="G25"/>
      <c r="H25"/>
      <c r="I25"/>
      <c r="J25"/>
      <c r="K25"/>
      <c r="L25"/>
      <c r="M25"/>
      <c r="N25"/>
      <c r="O25"/>
      <c r="P25"/>
      <c r="Q25"/>
      <c r="R25"/>
      <c r="S25"/>
      <c r="T25"/>
      <c r="U25"/>
      <c r="V25"/>
      <c r="W25"/>
      <c r="X25"/>
      <c r="Y25"/>
      <c r="Z25"/>
      <c r="AA25"/>
      <c r="AB25"/>
      <c r="AC25"/>
      <c r="AD25"/>
    </row>
    <row r="26" spans="1:30" s="1" customFormat="1" ht="13.5" customHeight="1">
      <c r="A26"/>
      <c r="B26"/>
      <c r="C26"/>
      <c r="D26"/>
      <c r="E26"/>
      <c r="F26"/>
      <c r="G26"/>
      <c r="H26"/>
      <c r="I26"/>
      <c r="J26"/>
      <c r="K26"/>
      <c r="L26"/>
      <c r="M26"/>
      <c r="N26"/>
      <c r="O26"/>
      <c r="P26"/>
      <c r="Q26"/>
      <c r="R26"/>
      <c r="S26"/>
      <c r="T26"/>
      <c r="U26"/>
      <c r="V26"/>
      <c r="W26"/>
      <c r="X26"/>
      <c r="Y26"/>
      <c r="Z26"/>
      <c r="AA26"/>
      <c r="AB26"/>
      <c r="AC26"/>
      <c r="AD26"/>
    </row>
    <row r="27" spans="1:30" s="1" customFormat="1" ht="13.5" customHeight="1">
      <c r="A27"/>
      <c r="B27"/>
      <c r="C27"/>
      <c r="D27"/>
      <c r="E27"/>
      <c r="F27"/>
      <c r="G27"/>
      <c r="H27"/>
      <c r="I27"/>
      <c r="J27"/>
      <c r="K27"/>
      <c r="L27"/>
      <c r="M27"/>
      <c r="N27"/>
      <c r="O27"/>
      <c r="P27"/>
      <c r="Q27"/>
      <c r="R27"/>
      <c r="S27"/>
      <c r="T27"/>
      <c r="U27"/>
      <c r="V27"/>
      <c r="W27"/>
      <c r="X27"/>
      <c r="Y27"/>
      <c r="Z27"/>
      <c r="AA27"/>
      <c r="AB27"/>
      <c r="AC27"/>
      <c r="AD27"/>
    </row>
    <row r="28" spans="1:30" s="1" customFormat="1" ht="13.5" customHeight="1">
      <c r="A28"/>
      <c r="B28"/>
      <c r="C28"/>
      <c r="D28"/>
      <c r="E28"/>
      <c r="F28"/>
      <c r="G28"/>
      <c r="H28"/>
      <c r="I28"/>
      <c r="J28"/>
      <c r="K28"/>
      <c r="L28"/>
      <c r="M28"/>
      <c r="N28"/>
      <c r="O28"/>
      <c r="P28"/>
      <c r="Q28"/>
      <c r="R28"/>
      <c r="S28"/>
      <c r="T28"/>
      <c r="U28"/>
      <c r="V28"/>
      <c r="W28"/>
      <c r="X28"/>
      <c r="Y28"/>
      <c r="Z28"/>
      <c r="AA28"/>
      <c r="AB28"/>
      <c r="AC28"/>
      <c r="AD28"/>
    </row>
  </sheetData>
  <mergeCells count="61">
    <mergeCell ref="AB18:AD18"/>
    <mergeCell ref="M20:N20"/>
    <mergeCell ref="M21:N21"/>
    <mergeCell ref="V20:W20"/>
    <mergeCell ref="P20:Q20"/>
    <mergeCell ref="P21:Q21"/>
    <mergeCell ref="A13:H13"/>
    <mergeCell ref="AB19:AD19"/>
    <mergeCell ref="AB15:AD15"/>
    <mergeCell ref="V21:W21"/>
    <mergeCell ref="AB20:AC20"/>
    <mergeCell ref="AB21:AC21"/>
    <mergeCell ref="Y21:Z21"/>
    <mergeCell ref="G21:H21"/>
    <mergeCell ref="V19:X19"/>
    <mergeCell ref="S21:T21"/>
    <mergeCell ref="D21:E21"/>
    <mergeCell ref="G20:H20"/>
    <mergeCell ref="J21:K21"/>
    <mergeCell ref="M19:O19"/>
    <mergeCell ref="D19:F19"/>
    <mergeCell ref="G19:I19"/>
    <mergeCell ref="J20:K20"/>
    <mergeCell ref="P19:R19"/>
    <mergeCell ref="S19:U19"/>
    <mergeCell ref="J19:L19"/>
    <mergeCell ref="J9:M9"/>
    <mergeCell ref="I13:Q13"/>
    <mergeCell ref="A18:I18"/>
    <mergeCell ref="F9:I9"/>
    <mergeCell ref="N6:P7"/>
    <mergeCell ref="N8:P9"/>
    <mergeCell ref="N5:P5"/>
    <mergeCell ref="J5:M5"/>
    <mergeCell ref="J6:M6"/>
    <mergeCell ref="J7:M7"/>
    <mergeCell ref="J8:M8"/>
    <mergeCell ref="F5:I5"/>
    <mergeCell ref="F6:I6"/>
    <mergeCell ref="F7:I7"/>
    <mergeCell ref="F8:I8"/>
    <mergeCell ref="A9:B9"/>
    <mergeCell ref="C5:E5"/>
    <mergeCell ref="C6:E6"/>
    <mergeCell ref="C7:E7"/>
    <mergeCell ref="A5:B5"/>
    <mergeCell ref="A6:B6"/>
    <mergeCell ref="A7:B7"/>
    <mergeCell ref="A8:B8"/>
    <mergeCell ref="C8:E8"/>
    <mergeCell ref="C9:E9"/>
    <mergeCell ref="A22:O22"/>
    <mergeCell ref="A15:O15"/>
    <mergeCell ref="R22:AC22"/>
    <mergeCell ref="A19:C19"/>
    <mergeCell ref="A20:C20"/>
    <mergeCell ref="A21:C21"/>
    <mergeCell ref="Y19:AA19"/>
    <mergeCell ref="D20:E20"/>
    <mergeCell ref="S20:T20"/>
    <mergeCell ref="Y20:Z20"/>
  </mergeCells>
  <printOptions/>
  <pageMargins left="0.984251968503937" right="0.984251968503937" top="0.3937007874015748" bottom="0.3937007874015748" header="0.5118110236220472" footer="0.1968503937007874"/>
  <pageSetup horizontalDpi="300" verticalDpi="300" orientation="landscape" paperSize="9" scale="98" r:id="rId6"/>
  <headerFooter alignWithMargins="0">
    <oddFooter>&amp;R&amp;"ＭＳ Ｐ明朝,標準"&amp;10－１－</oddFooter>
  </headerFooter>
  <drawing r:id="rId5"/>
  <legacyDrawing r:id="rId4"/>
  <oleObjects>
    <oleObject progId="Visio.Drawing.6" shapeId="1071237" r:id="rId1"/>
    <oleObject progId="Visio.Drawing.6" shapeId="1439658" r:id="rId2"/>
    <oleObject progId="Visio.Drawing.6" shapeId="354994" r:id="rId3"/>
  </oleObjects>
</worksheet>
</file>

<file path=xl/worksheets/sheet20.xml><?xml version="1.0" encoding="utf-8"?>
<worksheet xmlns="http://schemas.openxmlformats.org/spreadsheetml/2006/main" xmlns:r="http://schemas.openxmlformats.org/officeDocument/2006/relationships">
  <dimension ref="A1:L36"/>
  <sheetViews>
    <sheetView zoomScale="75" zoomScaleNormal="75" workbookViewId="0" topLeftCell="A1">
      <selection activeCell="A1" sqref="A1"/>
    </sheetView>
  </sheetViews>
  <sheetFormatPr defaultColWidth="9.00390625" defaultRowHeight="13.5"/>
  <cols>
    <col min="1" max="12" width="10.375" style="4" customWidth="1"/>
    <col min="13" max="16384" width="9.00390625" style="4" customWidth="1"/>
  </cols>
  <sheetData>
    <row r="1" ht="16.5" customHeight="1">
      <c r="A1" s="4" t="s">
        <v>1765</v>
      </c>
    </row>
    <row r="2" spans="1:12" ht="16.5" customHeight="1">
      <c r="A2" s="4" t="s">
        <v>1766</v>
      </c>
      <c r="L2" s="179" t="s">
        <v>744</v>
      </c>
    </row>
    <row r="3" spans="1:12" ht="16.5" customHeight="1">
      <c r="A3" s="175" t="s">
        <v>489</v>
      </c>
      <c r="B3" s="294" t="s">
        <v>140</v>
      </c>
      <c r="C3" s="294" t="s">
        <v>1483</v>
      </c>
      <c r="D3" s="294" t="s">
        <v>1339</v>
      </c>
      <c r="E3" s="294" t="s">
        <v>1340</v>
      </c>
      <c r="F3" s="294" t="s">
        <v>1758</v>
      </c>
      <c r="G3" s="294" t="s">
        <v>1347</v>
      </c>
      <c r="H3" s="294" t="s">
        <v>1484</v>
      </c>
      <c r="I3" s="294" t="s">
        <v>1348</v>
      </c>
      <c r="J3" s="294" t="s">
        <v>1349</v>
      </c>
      <c r="K3" s="294" t="s">
        <v>1350</v>
      </c>
      <c r="L3" s="173" t="s">
        <v>1485</v>
      </c>
    </row>
    <row r="4" spans="1:12" ht="16.5" customHeight="1">
      <c r="A4" s="417" t="s">
        <v>122</v>
      </c>
      <c r="B4" s="418">
        <v>4738</v>
      </c>
      <c r="C4" s="418">
        <v>387</v>
      </c>
      <c r="D4" s="418">
        <v>300</v>
      </c>
      <c r="E4" s="418">
        <v>336</v>
      </c>
      <c r="F4" s="418">
        <v>485</v>
      </c>
      <c r="G4" s="418">
        <v>382</v>
      </c>
      <c r="H4" s="418">
        <v>541</v>
      </c>
      <c r="I4" s="418">
        <v>504</v>
      </c>
      <c r="J4" s="418">
        <v>715</v>
      </c>
      <c r="K4" s="418">
        <v>626</v>
      </c>
      <c r="L4" s="419">
        <v>462</v>
      </c>
    </row>
    <row r="5" spans="1:12" ht="16.5" customHeight="1">
      <c r="A5" s="186" t="s">
        <v>123</v>
      </c>
      <c r="B5" s="413">
        <v>4445</v>
      </c>
      <c r="C5" s="413">
        <v>372</v>
      </c>
      <c r="D5" s="413">
        <v>273</v>
      </c>
      <c r="E5" s="413">
        <v>325</v>
      </c>
      <c r="F5" s="413">
        <v>424</v>
      </c>
      <c r="G5" s="413">
        <v>273</v>
      </c>
      <c r="H5" s="413">
        <v>607</v>
      </c>
      <c r="I5" s="413">
        <v>482</v>
      </c>
      <c r="J5" s="413">
        <v>642</v>
      </c>
      <c r="K5" s="413">
        <v>607</v>
      </c>
      <c r="L5" s="414">
        <v>440</v>
      </c>
    </row>
    <row r="6" spans="1:12" ht="16.5" customHeight="1">
      <c r="A6" s="186" t="s">
        <v>1659</v>
      </c>
      <c r="B6" s="413">
        <v>4332</v>
      </c>
      <c r="C6" s="413">
        <v>367</v>
      </c>
      <c r="D6" s="413">
        <v>277</v>
      </c>
      <c r="E6" s="413">
        <v>312</v>
      </c>
      <c r="F6" s="413">
        <v>393</v>
      </c>
      <c r="G6" s="413">
        <v>264</v>
      </c>
      <c r="H6" s="413">
        <v>595</v>
      </c>
      <c r="I6" s="413">
        <v>471</v>
      </c>
      <c r="J6" s="413">
        <v>623</v>
      </c>
      <c r="K6" s="413">
        <v>601</v>
      </c>
      <c r="L6" s="414">
        <v>429</v>
      </c>
    </row>
    <row r="7" spans="1:12" ht="16.5" customHeight="1">
      <c r="A7" s="186" t="s">
        <v>1660</v>
      </c>
      <c r="B7" s="413">
        <v>4096</v>
      </c>
      <c r="C7" s="413">
        <v>348</v>
      </c>
      <c r="D7" s="413">
        <v>253</v>
      </c>
      <c r="E7" s="413">
        <v>293</v>
      </c>
      <c r="F7" s="413">
        <v>337</v>
      </c>
      <c r="G7" s="413">
        <v>252</v>
      </c>
      <c r="H7" s="413">
        <v>563</v>
      </c>
      <c r="I7" s="413">
        <v>451</v>
      </c>
      <c r="J7" s="413">
        <v>611</v>
      </c>
      <c r="K7" s="413">
        <v>573</v>
      </c>
      <c r="L7" s="414">
        <v>415</v>
      </c>
    </row>
    <row r="8" spans="1:12" ht="16.5" customHeight="1">
      <c r="A8" s="186" t="s">
        <v>1661</v>
      </c>
      <c r="B8" s="413">
        <v>3873</v>
      </c>
      <c r="C8" s="413">
        <v>336</v>
      </c>
      <c r="D8" s="413">
        <v>238</v>
      </c>
      <c r="E8" s="413">
        <v>268</v>
      </c>
      <c r="F8" s="413">
        <v>292</v>
      </c>
      <c r="G8" s="413">
        <v>242</v>
      </c>
      <c r="H8" s="413">
        <v>523</v>
      </c>
      <c r="I8" s="413">
        <v>433</v>
      </c>
      <c r="J8" s="413">
        <v>594</v>
      </c>
      <c r="K8" s="413">
        <v>548</v>
      </c>
      <c r="L8" s="414">
        <v>399</v>
      </c>
    </row>
    <row r="9" spans="1:12" ht="16.5" customHeight="1">
      <c r="A9" s="186" t="s">
        <v>1662</v>
      </c>
      <c r="B9" s="413">
        <v>3691</v>
      </c>
      <c r="C9" s="413">
        <v>320</v>
      </c>
      <c r="D9" s="413">
        <v>212</v>
      </c>
      <c r="E9" s="413">
        <v>241</v>
      </c>
      <c r="F9" s="413">
        <v>246</v>
      </c>
      <c r="G9" s="413">
        <v>239</v>
      </c>
      <c r="H9" s="413">
        <v>512</v>
      </c>
      <c r="I9" s="413">
        <v>411</v>
      </c>
      <c r="J9" s="413">
        <v>585</v>
      </c>
      <c r="K9" s="413">
        <v>531</v>
      </c>
      <c r="L9" s="414">
        <v>394</v>
      </c>
    </row>
    <row r="10" spans="1:12" ht="16.5" customHeight="1">
      <c r="A10" s="186" t="s">
        <v>745</v>
      </c>
      <c r="B10" s="413">
        <v>3363</v>
      </c>
      <c r="C10" s="413">
        <v>269</v>
      </c>
      <c r="D10" s="413">
        <v>184</v>
      </c>
      <c r="E10" s="413">
        <v>213</v>
      </c>
      <c r="F10" s="413">
        <v>195</v>
      </c>
      <c r="G10" s="413">
        <v>222</v>
      </c>
      <c r="H10" s="413">
        <v>474</v>
      </c>
      <c r="I10" s="413">
        <v>387</v>
      </c>
      <c r="J10" s="413">
        <v>565</v>
      </c>
      <c r="K10" s="413">
        <v>489</v>
      </c>
      <c r="L10" s="414">
        <v>365</v>
      </c>
    </row>
    <row r="11" spans="1:12" ht="16.5" customHeight="1">
      <c r="A11" s="186" t="s">
        <v>746</v>
      </c>
      <c r="B11" s="413">
        <v>3095</v>
      </c>
      <c r="C11" s="413">
        <v>244</v>
      </c>
      <c r="D11" s="413">
        <v>158</v>
      </c>
      <c r="E11" s="413">
        <v>198</v>
      </c>
      <c r="F11" s="413">
        <v>167</v>
      </c>
      <c r="G11" s="413">
        <v>214</v>
      </c>
      <c r="H11" s="413">
        <v>430</v>
      </c>
      <c r="I11" s="413">
        <v>371</v>
      </c>
      <c r="J11" s="413">
        <v>519</v>
      </c>
      <c r="K11" s="413">
        <v>454</v>
      </c>
      <c r="L11" s="414">
        <v>340</v>
      </c>
    </row>
    <row r="12" spans="1:12" ht="16.5" customHeight="1">
      <c r="A12" s="306" t="s">
        <v>168</v>
      </c>
      <c r="B12" s="415">
        <v>2869</v>
      </c>
      <c r="C12" s="415">
        <v>207</v>
      </c>
      <c r="D12" s="415">
        <v>129</v>
      </c>
      <c r="E12" s="415">
        <v>187</v>
      </c>
      <c r="F12" s="415">
        <v>149</v>
      </c>
      <c r="G12" s="415">
        <v>206</v>
      </c>
      <c r="H12" s="415">
        <v>413</v>
      </c>
      <c r="I12" s="415">
        <v>351</v>
      </c>
      <c r="J12" s="415">
        <v>495</v>
      </c>
      <c r="K12" s="415">
        <v>420</v>
      </c>
      <c r="L12" s="416">
        <v>312</v>
      </c>
    </row>
    <row r="13" spans="1:12" ht="16.5" customHeight="1">
      <c r="A13" s="65" t="s">
        <v>1767</v>
      </c>
      <c r="L13" s="179" t="s">
        <v>744</v>
      </c>
    </row>
    <row r="14" spans="1:12" ht="16.5" customHeight="1">
      <c r="A14" s="172" t="s">
        <v>489</v>
      </c>
      <c r="B14" s="185" t="s">
        <v>140</v>
      </c>
      <c r="C14" s="185" t="s">
        <v>1483</v>
      </c>
      <c r="D14" s="185" t="s">
        <v>1339</v>
      </c>
      <c r="E14" s="185" t="s">
        <v>1340</v>
      </c>
      <c r="F14" s="185" t="s">
        <v>1758</v>
      </c>
      <c r="G14" s="185" t="s">
        <v>1347</v>
      </c>
      <c r="H14" s="185" t="s">
        <v>1484</v>
      </c>
      <c r="I14" s="185" t="s">
        <v>1348</v>
      </c>
      <c r="J14" s="185" t="s">
        <v>1349</v>
      </c>
      <c r="K14" s="185" t="s">
        <v>1350</v>
      </c>
      <c r="L14" s="117" t="s">
        <v>1485</v>
      </c>
    </row>
    <row r="15" spans="1:12" ht="16.5" customHeight="1">
      <c r="A15" s="186" t="s">
        <v>122</v>
      </c>
      <c r="B15" s="413">
        <v>1575</v>
      </c>
      <c r="C15" s="413">
        <v>118</v>
      </c>
      <c r="D15" s="413">
        <v>89</v>
      </c>
      <c r="E15" s="413">
        <v>92</v>
      </c>
      <c r="F15" s="413">
        <v>116</v>
      </c>
      <c r="G15" s="413">
        <v>161</v>
      </c>
      <c r="H15" s="413">
        <v>239</v>
      </c>
      <c r="I15" s="413">
        <v>247</v>
      </c>
      <c r="J15" s="413">
        <v>222</v>
      </c>
      <c r="K15" s="413">
        <v>153</v>
      </c>
      <c r="L15" s="414">
        <v>138</v>
      </c>
    </row>
    <row r="16" spans="1:12" ht="16.5" customHeight="1">
      <c r="A16" s="186" t="s">
        <v>123</v>
      </c>
      <c r="B16" s="413">
        <v>1052</v>
      </c>
      <c r="C16" s="413">
        <v>46</v>
      </c>
      <c r="D16" s="413">
        <v>46</v>
      </c>
      <c r="E16" s="413">
        <v>47</v>
      </c>
      <c r="F16" s="413">
        <v>72</v>
      </c>
      <c r="G16" s="413">
        <v>117</v>
      </c>
      <c r="H16" s="413">
        <v>149</v>
      </c>
      <c r="I16" s="413">
        <v>191</v>
      </c>
      <c r="J16" s="413">
        <v>161</v>
      </c>
      <c r="K16" s="413">
        <v>108</v>
      </c>
      <c r="L16" s="414">
        <v>115</v>
      </c>
    </row>
    <row r="17" spans="1:12" ht="16.5" customHeight="1">
      <c r="A17" s="186" t="s">
        <v>1659</v>
      </c>
      <c r="B17" s="413">
        <v>657</v>
      </c>
      <c r="C17" s="413">
        <v>33</v>
      </c>
      <c r="D17" s="413">
        <v>19</v>
      </c>
      <c r="E17" s="413">
        <v>46</v>
      </c>
      <c r="F17" s="413">
        <v>51</v>
      </c>
      <c r="G17" s="413">
        <v>64</v>
      </c>
      <c r="H17" s="413">
        <v>106</v>
      </c>
      <c r="I17" s="413">
        <v>115</v>
      </c>
      <c r="J17" s="413">
        <v>96</v>
      </c>
      <c r="K17" s="413">
        <v>75</v>
      </c>
      <c r="L17" s="414">
        <v>52</v>
      </c>
    </row>
    <row r="18" spans="1:12" ht="16.5" customHeight="1">
      <c r="A18" s="186" t="s">
        <v>1660</v>
      </c>
      <c r="B18" s="413">
        <v>505</v>
      </c>
      <c r="C18" s="413">
        <v>26</v>
      </c>
      <c r="D18" s="413">
        <v>13</v>
      </c>
      <c r="E18" s="413">
        <v>29</v>
      </c>
      <c r="F18" s="413">
        <v>27</v>
      </c>
      <c r="G18" s="413">
        <v>37</v>
      </c>
      <c r="H18" s="413">
        <v>69</v>
      </c>
      <c r="I18" s="413">
        <v>84</v>
      </c>
      <c r="J18" s="413">
        <v>109</v>
      </c>
      <c r="K18" s="413">
        <v>66</v>
      </c>
      <c r="L18" s="414">
        <v>45</v>
      </c>
    </row>
    <row r="19" spans="1:12" ht="16.5" customHeight="1">
      <c r="A19" s="186" t="s">
        <v>1661</v>
      </c>
      <c r="B19" s="413">
        <v>537</v>
      </c>
      <c r="C19" s="413">
        <v>30</v>
      </c>
      <c r="D19" s="413">
        <v>24</v>
      </c>
      <c r="E19" s="413">
        <v>28</v>
      </c>
      <c r="F19" s="413">
        <v>32</v>
      </c>
      <c r="G19" s="413">
        <v>41</v>
      </c>
      <c r="H19" s="413">
        <v>81</v>
      </c>
      <c r="I19" s="413">
        <v>86</v>
      </c>
      <c r="J19" s="413">
        <v>90</v>
      </c>
      <c r="K19" s="413">
        <v>72</v>
      </c>
      <c r="L19" s="414">
        <v>53</v>
      </c>
    </row>
    <row r="20" spans="1:12" ht="16.5" customHeight="1">
      <c r="A20" s="186" t="s">
        <v>1662</v>
      </c>
      <c r="B20" s="413">
        <v>575</v>
      </c>
      <c r="C20" s="413">
        <v>39</v>
      </c>
      <c r="D20" s="413">
        <v>30</v>
      </c>
      <c r="E20" s="413">
        <v>27</v>
      </c>
      <c r="F20" s="413">
        <v>38</v>
      </c>
      <c r="G20" s="413">
        <v>30</v>
      </c>
      <c r="H20" s="413">
        <v>90</v>
      </c>
      <c r="I20" s="413">
        <v>94</v>
      </c>
      <c r="J20" s="413">
        <v>94</v>
      </c>
      <c r="K20" s="413">
        <v>66</v>
      </c>
      <c r="L20" s="414">
        <v>67</v>
      </c>
    </row>
    <row r="21" spans="1:12" ht="16.5" customHeight="1">
      <c r="A21" s="186" t="s">
        <v>745</v>
      </c>
      <c r="B21" s="413">
        <v>590</v>
      </c>
      <c r="C21" s="413">
        <v>43</v>
      </c>
      <c r="D21" s="413">
        <v>21</v>
      </c>
      <c r="E21" s="413">
        <v>36</v>
      </c>
      <c r="F21" s="413">
        <v>30</v>
      </c>
      <c r="G21" s="413">
        <v>32</v>
      </c>
      <c r="H21" s="413">
        <v>90</v>
      </c>
      <c r="I21" s="413">
        <v>78</v>
      </c>
      <c r="J21" s="413">
        <v>105</v>
      </c>
      <c r="K21" s="413">
        <v>79</v>
      </c>
      <c r="L21" s="414">
        <v>76</v>
      </c>
    </row>
    <row r="22" spans="1:12" ht="16.5" customHeight="1">
      <c r="A22" s="186" t="s">
        <v>746</v>
      </c>
      <c r="B22" s="413">
        <v>489</v>
      </c>
      <c r="C22" s="413">
        <v>35</v>
      </c>
      <c r="D22" s="413">
        <v>23</v>
      </c>
      <c r="E22" s="413">
        <v>30</v>
      </c>
      <c r="F22" s="413">
        <v>22</v>
      </c>
      <c r="G22" s="413">
        <v>26</v>
      </c>
      <c r="H22" s="413">
        <v>75</v>
      </c>
      <c r="I22" s="413">
        <v>79</v>
      </c>
      <c r="J22" s="413">
        <v>84</v>
      </c>
      <c r="K22" s="413">
        <v>68</v>
      </c>
      <c r="L22" s="414">
        <v>47</v>
      </c>
    </row>
    <row r="23" spans="1:12" ht="16.5" customHeight="1">
      <c r="A23" s="306" t="s">
        <v>168</v>
      </c>
      <c r="B23" s="415" t="s">
        <v>1359</v>
      </c>
      <c r="C23" s="415" t="s">
        <v>1367</v>
      </c>
      <c r="D23" s="415" t="s">
        <v>1368</v>
      </c>
      <c r="E23" s="415" t="s">
        <v>1369</v>
      </c>
      <c r="F23" s="415" t="s">
        <v>1370</v>
      </c>
      <c r="G23" s="415" t="s">
        <v>1729</v>
      </c>
      <c r="H23" s="415" t="s">
        <v>1730</v>
      </c>
      <c r="I23" s="415" t="s">
        <v>1178</v>
      </c>
      <c r="J23" s="415" t="s">
        <v>1664</v>
      </c>
      <c r="K23" s="415" t="s">
        <v>1665</v>
      </c>
      <c r="L23" s="416" t="s">
        <v>1666</v>
      </c>
    </row>
    <row r="24" spans="1:12" ht="16.5" customHeight="1">
      <c r="A24" s="65" t="s">
        <v>1768</v>
      </c>
      <c r="L24" s="179" t="s">
        <v>744</v>
      </c>
    </row>
    <row r="25" spans="1:12" ht="16.5" customHeight="1">
      <c r="A25" s="172" t="s">
        <v>489</v>
      </c>
      <c r="B25" s="185" t="s">
        <v>140</v>
      </c>
      <c r="C25" s="185" t="s">
        <v>1483</v>
      </c>
      <c r="D25" s="185" t="s">
        <v>1339</v>
      </c>
      <c r="E25" s="185" t="s">
        <v>1340</v>
      </c>
      <c r="F25" s="185" t="s">
        <v>1758</v>
      </c>
      <c r="G25" s="185" t="s">
        <v>1347</v>
      </c>
      <c r="H25" s="185" t="s">
        <v>1484</v>
      </c>
      <c r="I25" s="185" t="s">
        <v>1348</v>
      </c>
      <c r="J25" s="185" t="s">
        <v>1349</v>
      </c>
      <c r="K25" s="185" t="s">
        <v>1350</v>
      </c>
      <c r="L25" s="117" t="s">
        <v>1485</v>
      </c>
    </row>
    <row r="26" spans="1:12" ht="16.5" customHeight="1">
      <c r="A26" s="186" t="s">
        <v>122</v>
      </c>
      <c r="B26" s="420">
        <v>3163</v>
      </c>
      <c r="C26" s="158">
        <v>269</v>
      </c>
      <c r="D26" s="158">
        <v>211</v>
      </c>
      <c r="E26" s="158">
        <v>244</v>
      </c>
      <c r="F26" s="158">
        <v>369</v>
      </c>
      <c r="G26" s="158">
        <v>221</v>
      </c>
      <c r="H26" s="158">
        <v>302</v>
      </c>
      <c r="I26" s="158">
        <v>257</v>
      </c>
      <c r="J26" s="158">
        <v>493</v>
      </c>
      <c r="K26" s="158">
        <v>473</v>
      </c>
      <c r="L26" s="326">
        <v>324</v>
      </c>
    </row>
    <row r="27" spans="1:12" ht="16.5" customHeight="1">
      <c r="A27" s="186" t="s">
        <v>123</v>
      </c>
      <c r="B27" s="420">
        <v>3393</v>
      </c>
      <c r="C27" s="158">
        <v>326</v>
      </c>
      <c r="D27" s="158">
        <v>227</v>
      </c>
      <c r="E27" s="158">
        <v>278</v>
      </c>
      <c r="F27" s="158">
        <v>352</v>
      </c>
      <c r="G27" s="158">
        <v>156</v>
      </c>
      <c r="H27" s="158">
        <v>458</v>
      </c>
      <c r="I27" s="158">
        <v>291</v>
      </c>
      <c r="J27" s="158">
        <v>481</v>
      </c>
      <c r="K27" s="158">
        <v>499</v>
      </c>
      <c r="L27" s="326">
        <v>325</v>
      </c>
    </row>
    <row r="28" spans="1:12" ht="16.5" customHeight="1">
      <c r="A28" s="186" t="s">
        <v>1659</v>
      </c>
      <c r="B28" s="420">
        <v>3675</v>
      </c>
      <c r="C28" s="158">
        <v>334</v>
      </c>
      <c r="D28" s="158">
        <v>258</v>
      </c>
      <c r="E28" s="158">
        <v>266</v>
      </c>
      <c r="F28" s="158">
        <v>342</v>
      </c>
      <c r="G28" s="158">
        <v>200</v>
      </c>
      <c r="H28" s="158">
        <v>489</v>
      </c>
      <c r="I28" s="158">
        <v>356</v>
      </c>
      <c r="J28" s="158">
        <v>527</v>
      </c>
      <c r="K28" s="158">
        <v>526</v>
      </c>
      <c r="L28" s="326">
        <v>377</v>
      </c>
    </row>
    <row r="29" spans="1:12" ht="16.5" customHeight="1">
      <c r="A29" s="186" t="s">
        <v>1660</v>
      </c>
      <c r="B29" s="420">
        <v>3591</v>
      </c>
      <c r="C29" s="158">
        <v>322</v>
      </c>
      <c r="D29" s="158">
        <v>240</v>
      </c>
      <c r="E29" s="158">
        <v>264</v>
      </c>
      <c r="F29" s="158">
        <v>310</v>
      </c>
      <c r="G29" s="158">
        <v>215</v>
      </c>
      <c r="H29" s="158">
        <v>494</v>
      </c>
      <c r="I29" s="158">
        <v>367</v>
      </c>
      <c r="J29" s="158">
        <v>502</v>
      </c>
      <c r="K29" s="158">
        <v>507</v>
      </c>
      <c r="L29" s="326">
        <v>370</v>
      </c>
    </row>
    <row r="30" spans="1:12" ht="16.5" customHeight="1">
      <c r="A30" s="186" t="s">
        <v>1661</v>
      </c>
      <c r="B30" s="420">
        <v>3336</v>
      </c>
      <c r="C30" s="158">
        <v>306</v>
      </c>
      <c r="D30" s="158">
        <v>214</v>
      </c>
      <c r="E30" s="158">
        <v>240</v>
      </c>
      <c r="F30" s="158">
        <v>260</v>
      </c>
      <c r="G30" s="158">
        <v>201</v>
      </c>
      <c r="H30" s="158">
        <v>442</v>
      </c>
      <c r="I30" s="158">
        <v>347</v>
      </c>
      <c r="J30" s="158">
        <v>504</v>
      </c>
      <c r="K30" s="158">
        <v>476</v>
      </c>
      <c r="L30" s="326">
        <v>346</v>
      </c>
    </row>
    <row r="31" spans="1:12" ht="16.5" customHeight="1">
      <c r="A31" s="186" t="s">
        <v>1662</v>
      </c>
      <c r="B31" s="420">
        <v>3116</v>
      </c>
      <c r="C31" s="158">
        <v>281</v>
      </c>
      <c r="D31" s="158">
        <v>182</v>
      </c>
      <c r="E31" s="158">
        <v>214</v>
      </c>
      <c r="F31" s="158">
        <v>208</v>
      </c>
      <c r="G31" s="158">
        <v>209</v>
      </c>
      <c r="H31" s="158">
        <v>422</v>
      </c>
      <c r="I31" s="158">
        <v>317</v>
      </c>
      <c r="J31" s="158">
        <v>491</v>
      </c>
      <c r="K31" s="158">
        <v>465</v>
      </c>
      <c r="L31" s="326">
        <v>327</v>
      </c>
    </row>
    <row r="32" spans="1:12" ht="16.5" customHeight="1">
      <c r="A32" s="186" t="s">
        <v>745</v>
      </c>
      <c r="B32" s="420">
        <v>2773</v>
      </c>
      <c r="C32" s="158">
        <v>226</v>
      </c>
      <c r="D32" s="158">
        <v>163</v>
      </c>
      <c r="E32" s="158">
        <v>177</v>
      </c>
      <c r="F32" s="158">
        <v>165</v>
      </c>
      <c r="G32" s="158">
        <v>190</v>
      </c>
      <c r="H32" s="158">
        <v>384</v>
      </c>
      <c r="I32" s="158">
        <v>309</v>
      </c>
      <c r="J32" s="158">
        <v>460</v>
      </c>
      <c r="K32" s="158">
        <v>410</v>
      </c>
      <c r="L32" s="326">
        <v>289</v>
      </c>
    </row>
    <row r="33" spans="1:12" ht="16.5" customHeight="1">
      <c r="A33" s="186" t="s">
        <v>746</v>
      </c>
      <c r="B33" s="420">
        <v>2606</v>
      </c>
      <c r="C33" s="158">
        <v>209</v>
      </c>
      <c r="D33" s="158">
        <v>135</v>
      </c>
      <c r="E33" s="158">
        <v>168</v>
      </c>
      <c r="F33" s="158">
        <v>145</v>
      </c>
      <c r="G33" s="158">
        <v>188</v>
      </c>
      <c r="H33" s="158">
        <v>355</v>
      </c>
      <c r="I33" s="158">
        <v>292</v>
      </c>
      <c r="J33" s="158">
        <v>435</v>
      </c>
      <c r="K33" s="158">
        <v>386</v>
      </c>
      <c r="L33" s="326">
        <v>293</v>
      </c>
    </row>
    <row r="34" spans="1:12" ht="16.5" customHeight="1">
      <c r="A34" s="306" t="s">
        <v>168</v>
      </c>
      <c r="B34" s="421" t="s">
        <v>491</v>
      </c>
      <c r="C34" s="244" t="s">
        <v>431</v>
      </c>
      <c r="D34" s="244" t="s">
        <v>432</v>
      </c>
      <c r="E34" s="244" t="s">
        <v>433</v>
      </c>
      <c r="F34" s="244" t="s">
        <v>434</v>
      </c>
      <c r="G34" s="244" t="s">
        <v>435</v>
      </c>
      <c r="H34" s="244" t="s">
        <v>436</v>
      </c>
      <c r="I34" s="244" t="s">
        <v>437</v>
      </c>
      <c r="J34" s="244" t="s">
        <v>1531</v>
      </c>
      <c r="K34" s="244" t="s">
        <v>1532</v>
      </c>
      <c r="L34" s="327" t="s">
        <v>1533</v>
      </c>
    </row>
    <row r="35" ht="16.5" customHeight="1">
      <c r="A35" s="52" t="s">
        <v>665</v>
      </c>
    </row>
    <row r="36" spans="1:8" ht="16.5" customHeight="1">
      <c r="A36" s="912" t="s">
        <v>1434</v>
      </c>
      <c r="B36" s="778"/>
      <c r="C36" s="778"/>
      <c r="D36" s="778"/>
      <c r="E36" s="778"/>
      <c r="F36" s="778"/>
      <c r="G36" s="778"/>
      <c r="H36" s="778"/>
    </row>
  </sheetData>
  <mergeCells count="1">
    <mergeCell ref="A36:H36"/>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Ｐ明朝,標準"&amp;10－１９－</oddFooter>
  </headerFooter>
</worksheet>
</file>

<file path=xl/worksheets/sheet21.xml><?xml version="1.0" encoding="utf-8"?>
<worksheet xmlns="http://schemas.openxmlformats.org/spreadsheetml/2006/main" xmlns:r="http://schemas.openxmlformats.org/officeDocument/2006/relationships">
  <dimension ref="A1:L36"/>
  <sheetViews>
    <sheetView zoomScale="75" zoomScaleNormal="75" workbookViewId="0" topLeftCell="A1">
      <selection activeCell="A1" sqref="A1"/>
    </sheetView>
  </sheetViews>
  <sheetFormatPr defaultColWidth="9.00390625" defaultRowHeight="13.5"/>
  <cols>
    <col min="1" max="12" width="10.375" style="4" customWidth="1"/>
    <col min="13" max="16384" width="9.00390625" style="4" customWidth="1"/>
  </cols>
  <sheetData>
    <row r="1" spans="1:12" ht="16.5" customHeight="1">
      <c r="A1" s="8" t="s">
        <v>747</v>
      </c>
      <c r="B1" s="66"/>
      <c r="C1" s="9"/>
      <c r="D1" s="9"/>
      <c r="E1" s="9"/>
      <c r="F1" s="9"/>
      <c r="G1" s="9"/>
      <c r="H1" s="9"/>
      <c r="I1" s="9"/>
      <c r="J1" s="9"/>
      <c r="K1" s="9"/>
      <c r="L1" s="9"/>
    </row>
    <row r="2" spans="1:12" ht="16.5" customHeight="1">
      <c r="A2" s="33" t="s">
        <v>748</v>
      </c>
      <c r="L2" s="179" t="s">
        <v>751</v>
      </c>
    </row>
    <row r="3" spans="1:12" ht="16.5" customHeight="1">
      <c r="A3" s="172" t="s">
        <v>489</v>
      </c>
      <c r="B3" s="185" t="s">
        <v>140</v>
      </c>
      <c r="C3" s="185" t="s">
        <v>1483</v>
      </c>
      <c r="D3" s="185" t="s">
        <v>1339</v>
      </c>
      <c r="E3" s="185" t="s">
        <v>1340</v>
      </c>
      <c r="F3" s="185" t="s">
        <v>1758</v>
      </c>
      <c r="G3" s="185" t="s">
        <v>1347</v>
      </c>
      <c r="H3" s="185" t="s">
        <v>1484</v>
      </c>
      <c r="I3" s="185" t="s">
        <v>1348</v>
      </c>
      <c r="J3" s="185" t="s">
        <v>1349</v>
      </c>
      <c r="K3" s="185" t="s">
        <v>1350</v>
      </c>
      <c r="L3" s="117" t="s">
        <v>1485</v>
      </c>
    </row>
    <row r="4" spans="1:12" ht="16.5" customHeight="1">
      <c r="A4" s="186" t="s">
        <v>122</v>
      </c>
      <c r="B4" s="420">
        <v>3820</v>
      </c>
      <c r="C4" s="158">
        <v>304</v>
      </c>
      <c r="D4" s="158">
        <v>162</v>
      </c>
      <c r="E4" s="158">
        <v>191</v>
      </c>
      <c r="F4" s="158">
        <v>215</v>
      </c>
      <c r="G4" s="158">
        <v>366</v>
      </c>
      <c r="H4" s="158">
        <v>600</v>
      </c>
      <c r="I4" s="158">
        <v>486</v>
      </c>
      <c r="J4" s="158">
        <v>668</v>
      </c>
      <c r="K4" s="158">
        <v>431</v>
      </c>
      <c r="L4" s="326">
        <v>398</v>
      </c>
    </row>
    <row r="5" spans="1:12" ht="16.5" customHeight="1">
      <c r="A5" s="186" t="s">
        <v>123</v>
      </c>
      <c r="B5" s="420">
        <v>3594</v>
      </c>
      <c r="C5" s="158">
        <v>279</v>
      </c>
      <c r="D5" s="158">
        <v>145</v>
      </c>
      <c r="E5" s="158">
        <v>175</v>
      </c>
      <c r="F5" s="158">
        <v>193</v>
      </c>
      <c r="G5" s="158">
        <v>256</v>
      </c>
      <c r="H5" s="158">
        <v>646</v>
      </c>
      <c r="I5" s="158">
        <v>470</v>
      </c>
      <c r="J5" s="158">
        <v>609</v>
      </c>
      <c r="K5" s="158">
        <v>430</v>
      </c>
      <c r="L5" s="326">
        <v>392</v>
      </c>
    </row>
    <row r="6" spans="1:12" ht="16.5" customHeight="1">
      <c r="A6" s="186" t="s">
        <v>1659</v>
      </c>
      <c r="B6" s="420">
        <v>3626</v>
      </c>
      <c r="C6" s="158">
        <v>270</v>
      </c>
      <c r="D6" s="158">
        <v>143</v>
      </c>
      <c r="E6" s="158">
        <v>161</v>
      </c>
      <c r="F6" s="158">
        <v>170</v>
      </c>
      <c r="G6" s="158">
        <v>266</v>
      </c>
      <c r="H6" s="158">
        <v>656</v>
      </c>
      <c r="I6" s="158">
        <v>487</v>
      </c>
      <c r="J6" s="158">
        <v>611</v>
      </c>
      <c r="K6" s="158">
        <v>444</v>
      </c>
      <c r="L6" s="326">
        <v>420</v>
      </c>
    </row>
    <row r="7" spans="1:12" ht="16.5" customHeight="1">
      <c r="A7" s="186" t="s">
        <v>1660</v>
      </c>
      <c r="B7" s="420">
        <v>3379</v>
      </c>
      <c r="C7" s="158">
        <v>247</v>
      </c>
      <c r="D7" s="158">
        <v>121</v>
      </c>
      <c r="E7" s="158">
        <v>137</v>
      </c>
      <c r="F7" s="158">
        <v>134</v>
      </c>
      <c r="G7" s="158">
        <v>249</v>
      </c>
      <c r="H7" s="158">
        <v>608</v>
      </c>
      <c r="I7" s="158">
        <v>470</v>
      </c>
      <c r="J7" s="158">
        <v>619</v>
      </c>
      <c r="K7" s="158">
        <v>407</v>
      </c>
      <c r="L7" s="326">
        <v>388</v>
      </c>
    </row>
    <row r="8" spans="1:12" ht="16.5" customHeight="1">
      <c r="A8" s="186" t="s">
        <v>1661</v>
      </c>
      <c r="B8" s="420">
        <v>3239</v>
      </c>
      <c r="C8" s="158">
        <v>252</v>
      </c>
      <c r="D8" s="158">
        <v>105</v>
      </c>
      <c r="E8" s="158">
        <v>122</v>
      </c>
      <c r="F8" s="158">
        <v>104</v>
      </c>
      <c r="G8" s="158">
        <v>238</v>
      </c>
      <c r="H8" s="158">
        <v>590</v>
      </c>
      <c r="I8" s="158">
        <v>465</v>
      </c>
      <c r="J8" s="158">
        <v>598</v>
      </c>
      <c r="K8" s="158">
        <v>382</v>
      </c>
      <c r="L8" s="326">
        <v>382</v>
      </c>
    </row>
    <row r="9" spans="1:12" ht="16.5" customHeight="1">
      <c r="A9" s="186" t="s">
        <v>1662</v>
      </c>
      <c r="B9" s="420">
        <v>3083</v>
      </c>
      <c r="C9" s="158">
        <v>223</v>
      </c>
      <c r="D9" s="158">
        <v>100</v>
      </c>
      <c r="E9" s="158">
        <v>106</v>
      </c>
      <c r="F9" s="158">
        <v>86</v>
      </c>
      <c r="G9" s="158">
        <v>227</v>
      </c>
      <c r="H9" s="158">
        <v>557</v>
      </c>
      <c r="I9" s="158">
        <v>458</v>
      </c>
      <c r="J9" s="158">
        <v>571</v>
      </c>
      <c r="K9" s="158">
        <v>379</v>
      </c>
      <c r="L9" s="326">
        <v>376</v>
      </c>
    </row>
    <row r="10" spans="1:12" ht="16.5" customHeight="1">
      <c r="A10" s="186" t="s">
        <v>745</v>
      </c>
      <c r="B10" s="420">
        <v>3034</v>
      </c>
      <c r="C10" s="158">
        <v>219</v>
      </c>
      <c r="D10" s="158">
        <v>80</v>
      </c>
      <c r="E10" s="158">
        <v>95</v>
      </c>
      <c r="F10" s="158">
        <v>75</v>
      </c>
      <c r="G10" s="158">
        <v>224</v>
      </c>
      <c r="H10" s="158">
        <v>559</v>
      </c>
      <c r="I10" s="158">
        <v>465</v>
      </c>
      <c r="J10" s="158">
        <v>577</v>
      </c>
      <c r="K10" s="158">
        <v>366</v>
      </c>
      <c r="L10" s="326">
        <v>375</v>
      </c>
    </row>
    <row r="11" spans="1:12" ht="16.5" customHeight="1">
      <c r="A11" s="186" t="s">
        <v>746</v>
      </c>
      <c r="B11" s="420">
        <v>2795</v>
      </c>
      <c r="C11" s="158">
        <v>205</v>
      </c>
      <c r="D11" s="158">
        <v>61</v>
      </c>
      <c r="E11" s="158">
        <v>81</v>
      </c>
      <c r="F11" s="158">
        <v>61</v>
      </c>
      <c r="G11" s="158">
        <v>206</v>
      </c>
      <c r="H11" s="158">
        <v>512</v>
      </c>
      <c r="I11" s="158">
        <v>446</v>
      </c>
      <c r="J11" s="158">
        <v>529</v>
      </c>
      <c r="K11" s="158">
        <v>339</v>
      </c>
      <c r="L11" s="326">
        <v>354</v>
      </c>
    </row>
    <row r="12" spans="1:12" ht="16.5" customHeight="1">
      <c r="A12" s="306" t="s">
        <v>168</v>
      </c>
      <c r="B12" s="421">
        <v>2594</v>
      </c>
      <c r="C12" s="244">
        <v>188</v>
      </c>
      <c r="D12" s="244">
        <v>48</v>
      </c>
      <c r="E12" s="244">
        <v>73</v>
      </c>
      <c r="F12" s="244">
        <v>54</v>
      </c>
      <c r="G12" s="244">
        <v>188</v>
      </c>
      <c r="H12" s="244">
        <v>487</v>
      </c>
      <c r="I12" s="244">
        <v>412</v>
      </c>
      <c r="J12" s="244">
        <v>500</v>
      </c>
      <c r="K12" s="244">
        <v>314</v>
      </c>
      <c r="L12" s="327">
        <v>332</v>
      </c>
    </row>
    <row r="13" spans="1:12" ht="16.5" customHeight="1">
      <c r="A13" s="65" t="s">
        <v>749</v>
      </c>
      <c r="L13" s="179" t="s">
        <v>751</v>
      </c>
    </row>
    <row r="14" spans="1:12" ht="16.5" customHeight="1">
      <c r="A14" s="172" t="s">
        <v>489</v>
      </c>
      <c r="B14" s="185" t="s">
        <v>140</v>
      </c>
      <c r="C14" s="185" t="s">
        <v>1483</v>
      </c>
      <c r="D14" s="185" t="s">
        <v>1339</v>
      </c>
      <c r="E14" s="185" t="s">
        <v>1340</v>
      </c>
      <c r="F14" s="185" t="s">
        <v>1758</v>
      </c>
      <c r="G14" s="185" t="s">
        <v>1347</v>
      </c>
      <c r="H14" s="185" t="s">
        <v>1484</v>
      </c>
      <c r="I14" s="185" t="s">
        <v>1348</v>
      </c>
      <c r="J14" s="185" t="s">
        <v>1349</v>
      </c>
      <c r="K14" s="185" t="s">
        <v>1350</v>
      </c>
      <c r="L14" s="117" t="s">
        <v>1485</v>
      </c>
    </row>
    <row r="15" spans="1:12" ht="16.5" customHeight="1">
      <c r="A15" s="186" t="s">
        <v>122</v>
      </c>
      <c r="B15" s="420">
        <v>2514</v>
      </c>
      <c r="C15" s="158">
        <v>245</v>
      </c>
      <c r="D15" s="158">
        <v>120</v>
      </c>
      <c r="E15" s="158">
        <v>142</v>
      </c>
      <c r="F15" s="158">
        <v>167</v>
      </c>
      <c r="G15" s="158">
        <v>204</v>
      </c>
      <c r="H15" s="158">
        <v>291</v>
      </c>
      <c r="I15" s="158">
        <v>317</v>
      </c>
      <c r="J15" s="158">
        <v>324</v>
      </c>
      <c r="K15" s="158">
        <v>377</v>
      </c>
      <c r="L15" s="326">
        <v>330</v>
      </c>
    </row>
    <row r="16" spans="1:12" ht="16.5" customHeight="1">
      <c r="A16" s="186" t="s">
        <v>123</v>
      </c>
      <c r="B16" s="420">
        <v>2452</v>
      </c>
      <c r="C16" s="158">
        <v>232</v>
      </c>
      <c r="D16" s="158">
        <v>112</v>
      </c>
      <c r="E16" s="158">
        <v>132</v>
      </c>
      <c r="F16" s="158">
        <v>148</v>
      </c>
      <c r="G16" s="158">
        <v>158</v>
      </c>
      <c r="H16" s="158">
        <v>330</v>
      </c>
      <c r="I16" s="158">
        <v>319</v>
      </c>
      <c r="J16" s="158">
        <v>320</v>
      </c>
      <c r="K16" s="158">
        <v>375</v>
      </c>
      <c r="L16" s="326">
        <v>326</v>
      </c>
    </row>
    <row r="17" spans="1:12" ht="16.5" customHeight="1">
      <c r="A17" s="186" t="s">
        <v>1659</v>
      </c>
      <c r="B17" s="420">
        <v>2449</v>
      </c>
      <c r="C17" s="158">
        <v>218</v>
      </c>
      <c r="D17" s="158">
        <v>108</v>
      </c>
      <c r="E17" s="158">
        <v>122</v>
      </c>
      <c r="F17" s="158">
        <v>131</v>
      </c>
      <c r="G17" s="158">
        <v>162</v>
      </c>
      <c r="H17" s="158">
        <v>327</v>
      </c>
      <c r="I17" s="158">
        <v>324</v>
      </c>
      <c r="J17" s="158">
        <v>322</v>
      </c>
      <c r="K17" s="158">
        <v>390</v>
      </c>
      <c r="L17" s="326">
        <v>345</v>
      </c>
    </row>
    <row r="18" spans="1:12" ht="16.5" customHeight="1">
      <c r="A18" s="186" t="s">
        <v>1660</v>
      </c>
      <c r="B18" s="420">
        <v>2240</v>
      </c>
      <c r="C18" s="158">
        <v>201</v>
      </c>
      <c r="D18" s="158">
        <v>92</v>
      </c>
      <c r="E18" s="158">
        <v>98</v>
      </c>
      <c r="F18" s="158">
        <v>103</v>
      </c>
      <c r="G18" s="158">
        <v>150</v>
      </c>
      <c r="H18" s="158">
        <v>296</v>
      </c>
      <c r="I18" s="158">
        <v>313</v>
      </c>
      <c r="J18" s="158">
        <v>317</v>
      </c>
      <c r="K18" s="158">
        <v>353</v>
      </c>
      <c r="L18" s="326">
        <v>318</v>
      </c>
    </row>
    <row r="19" spans="1:12" ht="16.5" customHeight="1">
      <c r="A19" s="186" t="s">
        <v>1661</v>
      </c>
      <c r="B19" s="420">
        <v>2149</v>
      </c>
      <c r="C19" s="158">
        <v>201</v>
      </c>
      <c r="D19" s="158">
        <v>76</v>
      </c>
      <c r="E19" s="158">
        <v>86</v>
      </c>
      <c r="F19" s="158">
        <v>80</v>
      </c>
      <c r="G19" s="158">
        <v>148</v>
      </c>
      <c r="H19" s="158">
        <v>284</v>
      </c>
      <c r="I19" s="158">
        <v>312</v>
      </c>
      <c r="J19" s="158">
        <v>311</v>
      </c>
      <c r="K19" s="158">
        <v>341</v>
      </c>
      <c r="L19" s="326">
        <v>311</v>
      </c>
    </row>
    <row r="20" spans="1:12" ht="16.5" customHeight="1">
      <c r="A20" s="186" t="s">
        <v>1662</v>
      </c>
      <c r="B20" s="420">
        <v>2052</v>
      </c>
      <c r="C20" s="158">
        <v>178</v>
      </c>
      <c r="D20" s="158">
        <v>74</v>
      </c>
      <c r="E20" s="158">
        <v>76</v>
      </c>
      <c r="F20" s="158">
        <v>64</v>
      </c>
      <c r="G20" s="158">
        <v>145</v>
      </c>
      <c r="H20" s="158">
        <v>274</v>
      </c>
      <c r="I20" s="158">
        <v>301</v>
      </c>
      <c r="J20" s="158">
        <v>294</v>
      </c>
      <c r="K20" s="158">
        <v>339</v>
      </c>
      <c r="L20" s="326">
        <v>307</v>
      </c>
    </row>
    <row r="21" spans="1:12" ht="16.5" customHeight="1">
      <c r="A21" s="186" t="s">
        <v>745</v>
      </c>
      <c r="B21" s="420">
        <v>2021</v>
      </c>
      <c r="C21" s="158">
        <v>176</v>
      </c>
      <c r="D21" s="158">
        <v>58</v>
      </c>
      <c r="E21" s="158">
        <v>70</v>
      </c>
      <c r="F21" s="158">
        <v>56</v>
      </c>
      <c r="G21" s="158">
        <v>141</v>
      </c>
      <c r="H21" s="158">
        <v>267</v>
      </c>
      <c r="I21" s="158">
        <v>315</v>
      </c>
      <c r="J21" s="158">
        <v>306</v>
      </c>
      <c r="K21" s="158">
        <v>325</v>
      </c>
      <c r="L21" s="326">
        <v>306</v>
      </c>
    </row>
    <row r="22" spans="1:12" ht="16.5" customHeight="1">
      <c r="A22" s="186" t="s">
        <v>746</v>
      </c>
      <c r="B22" s="420">
        <v>1898</v>
      </c>
      <c r="C22" s="158">
        <v>172</v>
      </c>
      <c r="D22" s="158">
        <v>42</v>
      </c>
      <c r="E22" s="158">
        <v>59</v>
      </c>
      <c r="F22" s="158">
        <v>46</v>
      </c>
      <c r="G22" s="158">
        <v>133</v>
      </c>
      <c r="H22" s="158">
        <v>254</v>
      </c>
      <c r="I22" s="158">
        <v>311</v>
      </c>
      <c r="J22" s="158">
        <v>289</v>
      </c>
      <c r="K22" s="158">
        <v>304</v>
      </c>
      <c r="L22" s="326">
        <v>288</v>
      </c>
    </row>
    <row r="23" spans="1:12" ht="16.5" customHeight="1">
      <c r="A23" s="306" t="s">
        <v>168</v>
      </c>
      <c r="B23" s="421">
        <v>1809</v>
      </c>
      <c r="C23" s="244">
        <v>160</v>
      </c>
      <c r="D23" s="244">
        <v>36</v>
      </c>
      <c r="E23" s="244">
        <v>56</v>
      </c>
      <c r="F23" s="244">
        <v>41</v>
      </c>
      <c r="G23" s="244">
        <v>126</v>
      </c>
      <c r="H23" s="244">
        <v>236</v>
      </c>
      <c r="I23" s="244">
        <v>298</v>
      </c>
      <c r="J23" s="244">
        <v>284</v>
      </c>
      <c r="K23" s="244">
        <v>286</v>
      </c>
      <c r="L23" s="327">
        <v>287</v>
      </c>
    </row>
    <row r="24" spans="1:12" ht="16.5" customHeight="1">
      <c r="A24" s="65" t="s">
        <v>750</v>
      </c>
      <c r="L24" s="179" t="s">
        <v>751</v>
      </c>
    </row>
    <row r="25" spans="1:12" ht="16.5" customHeight="1">
      <c r="A25" s="172" t="s">
        <v>489</v>
      </c>
      <c r="B25" s="185" t="s">
        <v>140</v>
      </c>
      <c r="C25" s="185" t="s">
        <v>1483</v>
      </c>
      <c r="D25" s="185" t="s">
        <v>1339</v>
      </c>
      <c r="E25" s="185" t="s">
        <v>1340</v>
      </c>
      <c r="F25" s="185" t="s">
        <v>1758</v>
      </c>
      <c r="G25" s="185" t="s">
        <v>1347</v>
      </c>
      <c r="H25" s="185" t="s">
        <v>1484</v>
      </c>
      <c r="I25" s="185" t="s">
        <v>1348</v>
      </c>
      <c r="J25" s="185" t="s">
        <v>1349</v>
      </c>
      <c r="K25" s="185" t="s">
        <v>1350</v>
      </c>
      <c r="L25" s="117" t="s">
        <v>1485</v>
      </c>
    </row>
    <row r="26" spans="1:12" ht="16.5" customHeight="1">
      <c r="A26" s="186" t="s">
        <v>122</v>
      </c>
      <c r="B26" s="158">
        <v>837</v>
      </c>
      <c r="C26" s="158">
        <v>33</v>
      </c>
      <c r="D26" s="158">
        <v>26</v>
      </c>
      <c r="E26" s="158">
        <v>29</v>
      </c>
      <c r="F26" s="158">
        <v>38</v>
      </c>
      <c r="G26" s="158">
        <v>107</v>
      </c>
      <c r="H26" s="158">
        <v>183</v>
      </c>
      <c r="I26" s="158">
        <v>106</v>
      </c>
      <c r="J26" s="158">
        <v>236</v>
      </c>
      <c r="K26" s="158">
        <v>40</v>
      </c>
      <c r="L26" s="326">
        <v>40</v>
      </c>
    </row>
    <row r="27" spans="1:12" ht="16.5" customHeight="1">
      <c r="A27" s="186" t="s">
        <v>123</v>
      </c>
      <c r="B27" s="158">
        <v>688</v>
      </c>
      <c r="C27" s="158">
        <v>20</v>
      </c>
      <c r="D27" s="158">
        <v>20</v>
      </c>
      <c r="E27" s="158">
        <v>24</v>
      </c>
      <c r="F27" s="158">
        <v>31</v>
      </c>
      <c r="G27" s="158">
        <v>60</v>
      </c>
      <c r="H27" s="158">
        <v>211</v>
      </c>
      <c r="I27" s="158">
        <v>73</v>
      </c>
      <c r="J27" s="158">
        <v>181</v>
      </c>
      <c r="K27" s="158">
        <v>34</v>
      </c>
      <c r="L27" s="326">
        <v>34</v>
      </c>
    </row>
    <row r="28" spans="1:12" ht="16.5" customHeight="1">
      <c r="A28" s="186" t="s">
        <v>1659</v>
      </c>
      <c r="B28" s="158">
        <v>679</v>
      </c>
      <c r="C28" s="158">
        <v>22</v>
      </c>
      <c r="D28" s="158">
        <v>19</v>
      </c>
      <c r="E28" s="158">
        <v>17</v>
      </c>
      <c r="F28" s="158">
        <v>24</v>
      </c>
      <c r="G28" s="158">
        <v>59</v>
      </c>
      <c r="H28" s="158">
        <v>222</v>
      </c>
      <c r="I28" s="158">
        <v>72</v>
      </c>
      <c r="J28" s="158">
        <v>180</v>
      </c>
      <c r="K28" s="158">
        <v>30</v>
      </c>
      <c r="L28" s="326">
        <v>34</v>
      </c>
    </row>
    <row r="29" spans="1:12" ht="16.5" customHeight="1">
      <c r="A29" s="186" t="s">
        <v>1660</v>
      </c>
      <c r="B29" s="158">
        <v>698</v>
      </c>
      <c r="C29" s="158">
        <v>16</v>
      </c>
      <c r="D29" s="158">
        <v>15</v>
      </c>
      <c r="E29" s="158">
        <v>15</v>
      </c>
      <c r="F29" s="158">
        <v>17</v>
      </c>
      <c r="G29" s="158">
        <v>66</v>
      </c>
      <c r="H29" s="158">
        <v>244</v>
      </c>
      <c r="I29" s="158">
        <v>63</v>
      </c>
      <c r="J29" s="158">
        <v>218</v>
      </c>
      <c r="K29" s="158">
        <v>21</v>
      </c>
      <c r="L29" s="326">
        <v>23</v>
      </c>
    </row>
    <row r="30" spans="1:12" ht="16.5" customHeight="1">
      <c r="A30" s="186" t="s">
        <v>1661</v>
      </c>
      <c r="B30" s="158">
        <v>634</v>
      </c>
      <c r="C30" s="158">
        <v>13</v>
      </c>
      <c r="D30" s="158">
        <v>15</v>
      </c>
      <c r="E30" s="158">
        <v>12</v>
      </c>
      <c r="F30" s="158">
        <v>13</v>
      </c>
      <c r="G30" s="158">
        <v>57</v>
      </c>
      <c r="H30" s="158">
        <v>244</v>
      </c>
      <c r="I30" s="158">
        <v>61</v>
      </c>
      <c r="J30" s="158">
        <v>189</v>
      </c>
      <c r="K30" s="158">
        <v>15</v>
      </c>
      <c r="L30" s="326">
        <v>17</v>
      </c>
    </row>
    <row r="31" spans="1:12" ht="16.5" customHeight="1">
      <c r="A31" s="186" t="s">
        <v>1662</v>
      </c>
      <c r="B31" s="158">
        <v>578</v>
      </c>
      <c r="C31" s="158">
        <v>10</v>
      </c>
      <c r="D31" s="158">
        <v>11</v>
      </c>
      <c r="E31" s="158">
        <v>8</v>
      </c>
      <c r="F31" s="158">
        <v>13</v>
      </c>
      <c r="G31" s="158">
        <v>52</v>
      </c>
      <c r="H31" s="158">
        <v>224</v>
      </c>
      <c r="I31" s="158">
        <v>54</v>
      </c>
      <c r="J31" s="158">
        <v>178</v>
      </c>
      <c r="K31" s="158">
        <v>12</v>
      </c>
      <c r="L31" s="326">
        <v>15</v>
      </c>
    </row>
    <row r="32" spans="1:12" ht="16.5" customHeight="1">
      <c r="A32" s="186" t="s">
        <v>745</v>
      </c>
      <c r="B32" s="158">
        <v>627</v>
      </c>
      <c r="C32" s="158">
        <v>13</v>
      </c>
      <c r="D32" s="158">
        <v>11</v>
      </c>
      <c r="E32" s="158">
        <v>8</v>
      </c>
      <c r="F32" s="158">
        <v>11</v>
      </c>
      <c r="G32" s="158">
        <v>63</v>
      </c>
      <c r="H32" s="158">
        <v>255</v>
      </c>
      <c r="I32" s="158">
        <v>64</v>
      </c>
      <c r="J32" s="158">
        <v>177</v>
      </c>
      <c r="K32" s="158">
        <v>12</v>
      </c>
      <c r="L32" s="326">
        <v>14</v>
      </c>
    </row>
    <row r="33" spans="1:12" ht="16.5" customHeight="1">
      <c r="A33" s="186" t="s">
        <v>746</v>
      </c>
      <c r="B33" s="158">
        <v>561</v>
      </c>
      <c r="C33" s="158">
        <v>12</v>
      </c>
      <c r="D33" s="158">
        <v>11</v>
      </c>
      <c r="E33" s="158">
        <v>9</v>
      </c>
      <c r="F33" s="158">
        <v>8</v>
      </c>
      <c r="G33" s="158">
        <v>62</v>
      </c>
      <c r="H33" s="158">
        <v>217</v>
      </c>
      <c r="I33" s="158">
        <v>66</v>
      </c>
      <c r="J33" s="158">
        <v>145</v>
      </c>
      <c r="K33" s="158">
        <v>11</v>
      </c>
      <c r="L33" s="326">
        <v>19</v>
      </c>
    </row>
    <row r="34" spans="1:12" ht="16.5" customHeight="1">
      <c r="A34" s="306" t="s">
        <v>168</v>
      </c>
      <c r="B34" s="421">
        <v>546</v>
      </c>
      <c r="C34" s="244">
        <v>12</v>
      </c>
      <c r="D34" s="244">
        <v>8</v>
      </c>
      <c r="E34" s="244">
        <v>7</v>
      </c>
      <c r="F34" s="244">
        <v>8</v>
      </c>
      <c r="G34" s="244">
        <v>52</v>
      </c>
      <c r="H34" s="244">
        <v>225</v>
      </c>
      <c r="I34" s="244">
        <v>64</v>
      </c>
      <c r="J34" s="244">
        <v>150</v>
      </c>
      <c r="K34" s="244">
        <v>9</v>
      </c>
      <c r="L34" s="327">
        <v>11</v>
      </c>
    </row>
    <row r="35" ht="16.5" customHeight="1">
      <c r="A35" s="52" t="s">
        <v>665</v>
      </c>
    </row>
    <row r="36" ht="16.5" customHeight="1">
      <c r="A36" s="52"/>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Ｐ明朝,標準"&amp;10－２０－</oddFooter>
  </headerFooter>
</worksheet>
</file>

<file path=xl/worksheets/sheet22.xml><?xml version="1.0" encoding="utf-8"?>
<worksheet xmlns="http://schemas.openxmlformats.org/spreadsheetml/2006/main" xmlns:r="http://schemas.openxmlformats.org/officeDocument/2006/relationships">
  <dimension ref="A1:L36"/>
  <sheetViews>
    <sheetView zoomScale="75" zoomScaleNormal="75" workbookViewId="0" topLeftCell="A1">
      <selection activeCell="A1" sqref="A1"/>
    </sheetView>
  </sheetViews>
  <sheetFormatPr defaultColWidth="9.00390625" defaultRowHeight="13.5"/>
  <cols>
    <col min="1" max="12" width="10.375" style="4" customWidth="1"/>
    <col min="13" max="16384" width="9.00390625" style="4" customWidth="1"/>
  </cols>
  <sheetData>
    <row r="1" ht="16.5" customHeight="1">
      <c r="A1" s="5" t="s">
        <v>747</v>
      </c>
    </row>
    <row r="2" spans="1:12" ht="16.5" customHeight="1">
      <c r="A2" s="33" t="s">
        <v>752</v>
      </c>
      <c r="L2" s="179" t="s">
        <v>1059</v>
      </c>
    </row>
    <row r="3" spans="1:12" ht="16.5" customHeight="1">
      <c r="A3" s="172" t="s">
        <v>489</v>
      </c>
      <c r="B3" s="185" t="s">
        <v>140</v>
      </c>
      <c r="C3" s="185" t="s">
        <v>1483</v>
      </c>
      <c r="D3" s="185" t="s">
        <v>1339</v>
      </c>
      <c r="E3" s="185" t="s">
        <v>1340</v>
      </c>
      <c r="F3" s="185" t="s">
        <v>1758</v>
      </c>
      <c r="G3" s="185" t="s">
        <v>1347</v>
      </c>
      <c r="H3" s="185" t="s">
        <v>1484</v>
      </c>
      <c r="I3" s="185" t="s">
        <v>1348</v>
      </c>
      <c r="J3" s="185" t="s">
        <v>1349</v>
      </c>
      <c r="K3" s="185" t="s">
        <v>1350</v>
      </c>
      <c r="L3" s="117" t="s">
        <v>1485</v>
      </c>
    </row>
    <row r="4" spans="1:12" ht="16.5" customHeight="1">
      <c r="A4" s="186" t="s">
        <v>122</v>
      </c>
      <c r="B4" s="158">
        <v>469</v>
      </c>
      <c r="C4" s="158">
        <v>26</v>
      </c>
      <c r="D4" s="158">
        <v>16</v>
      </c>
      <c r="E4" s="158">
        <v>20</v>
      </c>
      <c r="F4" s="158">
        <v>11</v>
      </c>
      <c r="G4" s="158">
        <v>56</v>
      </c>
      <c r="H4" s="158">
        <v>126</v>
      </c>
      <c r="I4" s="158">
        <v>63</v>
      </c>
      <c r="J4" s="158">
        <v>109</v>
      </c>
      <c r="K4" s="158">
        <v>15</v>
      </c>
      <c r="L4" s="326">
        <v>29</v>
      </c>
    </row>
    <row r="5" spans="1:12" ht="16.5" customHeight="1">
      <c r="A5" s="186" t="s">
        <v>123</v>
      </c>
      <c r="B5" s="158">
        <v>453</v>
      </c>
      <c r="C5" s="158">
        <v>28</v>
      </c>
      <c r="D5" s="158">
        <v>14</v>
      </c>
      <c r="E5" s="158">
        <v>18</v>
      </c>
      <c r="F5" s="158">
        <v>13</v>
      </c>
      <c r="G5" s="158">
        <v>38</v>
      </c>
      <c r="H5" s="158">
        <v>105</v>
      </c>
      <c r="I5" s="158">
        <v>78</v>
      </c>
      <c r="J5" s="158">
        <v>108</v>
      </c>
      <c r="K5" s="158">
        <v>21</v>
      </c>
      <c r="L5" s="326">
        <v>32</v>
      </c>
    </row>
    <row r="6" spans="1:12" ht="16.5" customHeight="1">
      <c r="A6" s="186" t="s">
        <v>1659</v>
      </c>
      <c r="B6" s="158">
        <v>498</v>
      </c>
      <c r="C6" s="158">
        <v>30</v>
      </c>
      <c r="D6" s="158">
        <v>16</v>
      </c>
      <c r="E6" s="158">
        <v>23</v>
      </c>
      <c r="F6" s="158">
        <v>14</v>
      </c>
      <c r="G6" s="158">
        <v>44</v>
      </c>
      <c r="H6" s="158">
        <v>106</v>
      </c>
      <c r="I6" s="158">
        <v>92</v>
      </c>
      <c r="J6" s="158">
        <v>109</v>
      </c>
      <c r="K6" s="158">
        <v>24</v>
      </c>
      <c r="L6" s="326">
        <v>41</v>
      </c>
    </row>
    <row r="7" spans="1:12" ht="16.5" customHeight="1">
      <c r="A7" s="186" t="s">
        <v>1660</v>
      </c>
      <c r="B7" s="158">
        <v>441</v>
      </c>
      <c r="C7" s="158">
        <v>30</v>
      </c>
      <c r="D7" s="158">
        <v>15</v>
      </c>
      <c r="E7" s="158">
        <v>25</v>
      </c>
      <c r="F7" s="158">
        <v>13</v>
      </c>
      <c r="G7" s="158">
        <v>32</v>
      </c>
      <c r="H7" s="158">
        <v>68</v>
      </c>
      <c r="I7" s="158">
        <v>94</v>
      </c>
      <c r="J7" s="158">
        <v>84</v>
      </c>
      <c r="K7" s="158">
        <v>33</v>
      </c>
      <c r="L7" s="326">
        <v>47</v>
      </c>
    </row>
    <row r="8" spans="1:12" ht="16.5" customHeight="1">
      <c r="A8" s="186" t="s">
        <v>1661</v>
      </c>
      <c r="B8" s="158">
        <v>455</v>
      </c>
      <c r="C8" s="158">
        <v>39</v>
      </c>
      <c r="D8" s="158">
        <v>14</v>
      </c>
      <c r="E8" s="158">
        <v>25</v>
      </c>
      <c r="F8" s="158">
        <v>12</v>
      </c>
      <c r="G8" s="158">
        <v>33</v>
      </c>
      <c r="H8" s="158">
        <v>62</v>
      </c>
      <c r="I8" s="158">
        <v>93</v>
      </c>
      <c r="J8" s="158">
        <v>98</v>
      </c>
      <c r="K8" s="158">
        <v>26</v>
      </c>
      <c r="L8" s="326">
        <v>54</v>
      </c>
    </row>
    <row r="9" spans="1:12" ht="16.5" customHeight="1">
      <c r="A9" s="186" t="s">
        <v>1662</v>
      </c>
      <c r="B9" s="158">
        <v>453</v>
      </c>
      <c r="C9" s="158">
        <v>35</v>
      </c>
      <c r="D9" s="158">
        <v>15</v>
      </c>
      <c r="E9" s="158">
        <v>22</v>
      </c>
      <c r="F9" s="158">
        <v>9</v>
      </c>
      <c r="G9" s="158">
        <v>30</v>
      </c>
      <c r="H9" s="158">
        <v>60</v>
      </c>
      <c r="I9" s="158">
        <v>102</v>
      </c>
      <c r="J9" s="158">
        <v>99</v>
      </c>
      <c r="K9" s="158">
        <v>29</v>
      </c>
      <c r="L9" s="326">
        <v>54</v>
      </c>
    </row>
    <row r="10" spans="1:12" ht="16.5" customHeight="1">
      <c r="A10" s="186" t="s">
        <v>1057</v>
      </c>
      <c r="B10" s="158">
        <v>386</v>
      </c>
      <c r="C10" s="158">
        <v>29</v>
      </c>
      <c r="D10" s="158">
        <v>12</v>
      </c>
      <c r="E10" s="158">
        <v>16</v>
      </c>
      <c r="F10" s="158">
        <v>8</v>
      </c>
      <c r="G10" s="158">
        <v>20</v>
      </c>
      <c r="H10" s="158">
        <v>37</v>
      </c>
      <c r="I10" s="158">
        <v>86</v>
      </c>
      <c r="J10" s="158">
        <v>95</v>
      </c>
      <c r="K10" s="158">
        <v>28</v>
      </c>
      <c r="L10" s="326">
        <v>55</v>
      </c>
    </row>
    <row r="11" spans="1:12" ht="16.5" customHeight="1">
      <c r="A11" s="186" t="s">
        <v>1058</v>
      </c>
      <c r="B11" s="158">
        <v>336</v>
      </c>
      <c r="C11" s="158">
        <v>20</v>
      </c>
      <c r="D11" s="158">
        <v>7</v>
      </c>
      <c r="E11" s="158">
        <v>13</v>
      </c>
      <c r="F11" s="158">
        <v>7</v>
      </c>
      <c r="G11" s="158">
        <v>11</v>
      </c>
      <c r="H11" s="158">
        <v>40</v>
      </c>
      <c r="I11" s="158">
        <v>69</v>
      </c>
      <c r="J11" s="158">
        <v>95</v>
      </c>
      <c r="K11" s="158">
        <v>24</v>
      </c>
      <c r="L11" s="326">
        <v>48</v>
      </c>
    </row>
    <row r="12" spans="1:12" ht="16.5" customHeight="1">
      <c r="A12" s="306" t="s">
        <v>168</v>
      </c>
      <c r="B12" s="244">
        <v>240</v>
      </c>
      <c r="C12" s="244">
        <v>16</v>
      </c>
      <c r="D12" s="244">
        <v>4</v>
      </c>
      <c r="E12" s="244">
        <v>10</v>
      </c>
      <c r="F12" s="244">
        <v>6</v>
      </c>
      <c r="G12" s="244">
        <v>9</v>
      </c>
      <c r="H12" s="244">
        <v>26</v>
      </c>
      <c r="I12" s="244">
        <v>50</v>
      </c>
      <c r="J12" s="244">
        <v>66</v>
      </c>
      <c r="K12" s="244">
        <v>19</v>
      </c>
      <c r="L12" s="327">
        <v>34</v>
      </c>
    </row>
    <row r="13" spans="1:12" ht="16.5" customHeight="1">
      <c r="A13" s="4" t="s">
        <v>753</v>
      </c>
      <c r="L13" s="179" t="s">
        <v>1059</v>
      </c>
    </row>
    <row r="14" spans="1:12" ht="16.5" customHeight="1">
      <c r="A14" s="172" t="s">
        <v>489</v>
      </c>
      <c r="B14" s="185" t="s">
        <v>140</v>
      </c>
      <c r="C14" s="185" t="s">
        <v>1483</v>
      </c>
      <c r="D14" s="185" t="s">
        <v>1339</v>
      </c>
      <c r="E14" s="185" t="s">
        <v>1340</v>
      </c>
      <c r="F14" s="185" t="s">
        <v>1758</v>
      </c>
      <c r="G14" s="185" t="s">
        <v>1347</v>
      </c>
      <c r="H14" s="185" t="s">
        <v>1484</v>
      </c>
      <c r="I14" s="185" t="s">
        <v>1348</v>
      </c>
      <c r="J14" s="185" t="s">
        <v>1349</v>
      </c>
      <c r="K14" s="185" t="s">
        <v>1350</v>
      </c>
      <c r="L14" s="117" t="s">
        <v>1485</v>
      </c>
    </row>
    <row r="15" spans="1:12" ht="16.5" customHeight="1">
      <c r="A15" s="186" t="s">
        <v>122</v>
      </c>
      <c r="B15" s="158">
        <v>258</v>
      </c>
      <c r="C15" s="158">
        <v>21</v>
      </c>
      <c r="D15" s="158">
        <v>10</v>
      </c>
      <c r="E15" s="158">
        <v>19</v>
      </c>
      <c r="F15" s="158">
        <v>10</v>
      </c>
      <c r="G15" s="158">
        <v>24</v>
      </c>
      <c r="H15" s="158">
        <v>37</v>
      </c>
      <c r="I15" s="158">
        <v>41</v>
      </c>
      <c r="J15" s="158">
        <v>58</v>
      </c>
      <c r="K15" s="158">
        <v>13</v>
      </c>
      <c r="L15" s="326">
        <v>26</v>
      </c>
    </row>
    <row r="16" spans="1:12" ht="16.5" customHeight="1">
      <c r="A16" s="186" t="s">
        <v>123</v>
      </c>
      <c r="B16" s="158">
        <v>270</v>
      </c>
      <c r="C16" s="158">
        <v>24</v>
      </c>
      <c r="D16" s="158">
        <v>11</v>
      </c>
      <c r="E16" s="158">
        <v>18</v>
      </c>
      <c r="F16" s="158">
        <v>12</v>
      </c>
      <c r="G16" s="158">
        <v>15</v>
      </c>
      <c r="H16" s="158">
        <v>22</v>
      </c>
      <c r="I16" s="158">
        <v>58</v>
      </c>
      <c r="J16" s="158">
        <v>63</v>
      </c>
      <c r="K16" s="158">
        <v>19</v>
      </c>
      <c r="L16" s="326">
        <v>29</v>
      </c>
    </row>
    <row r="17" spans="1:12" ht="16.5" customHeight="1">
      <c r="A17" s="186" t="s">
        <v>1659</v>
      </c>
      <c r="B17" s="158">
        <v>331</v>
      </c>
      <c r="C17" s="158">
        <v>28</v>
      </c>
      <c r="D17" s="158">
        <v>13</v>
      </c>
      <c r="E17" s="158">
        <v>23</v>
      </c>
      <c r="F17" s="158">
        <v>13</v>
      </c>
      <c r="G17" s="158">
        <v>22</v>
      </c>
      <c r="H17" s="158">
        <v>26</v>
      </c>
      <c r="I17" s="158">
        <v>75</v>
      </c>
      <c r="J17" s="158">
        <v>71</v>
      </c>
      <c r="K17" s="158">
        <v>22</v>
      </c>
      <c r="L17" s="326">
        <v>39</v>
      </c>
    </row>
    <row r="18" spans="1:12" ht="16.5" customHeight="1">
      <c r="A18" s="186" t="s">
        <v>1660</v>
      </c>
      <c r="B18" s="158">
        <v>393</v>
      </c>
      <c r="C18" s="158">
        <v>29</v>
      </c>
      <c r="D18" s="158">
        <v>14</v>
      </c>
      <c r="E18" s="158">
        <v>25</v>
      </c>
      <c r="F18" s="158">
        <v>13</v>
      </c>
      <c r="G18" s="158">
        <v>25</v>
      </c>
      <c r="H18" s="158">
        <v>54</v>
      </c>
      <c r="I18" s="158">
        <v>85</v>
      </c>
      <c r="J18" s="158">
        <v>68</v>
      </c>
      <c r="K18" s="158">
        <v>32</v>
      </c>
      <c r="L18" s="326">
        <v>47</v>
      </c>
    </row>
    <row r="19" spans="1:12" ht="16.5" customHeight="1">
      <c r="A19" s="186" t="s">
        <v>1661</v>
      </c>
      <c r="B19" s="158">
        <v>417</v>
      </c>
      <c r="C19" s="158">
        <v>38</v>
      </c>
      <c r="D19" s="158">
        <v>14</v>
      </c>
      <c r="E19" s="158">
        <v>25</v>
      </c>
      <c r="F19" s="158">
        <v>11</v>
      </c>
      <c r="G19" s="158">
        <v>29</v>
      </c>
      <c r="H19" s="158">
        <v>57</v>
      </c>
      <c r="I19" s="158">
        <v>86</v>
      </c>
      <c r="J19" s="158">
        <v>76</v>
      </c>
      <c r="K19" s="158">
        <v>26</v>
      </c>
      <c r="L19" s="326">
        <v>54</v>
      </c>
    </row>
    <row r="20" spans="1:12" ht="16.5" customHeight="1">
      <c r="A20" s="186" t="s">
        <v>1662</v>
      </c>
      <c r="B20" s="158">
        <v>422</v>
      </c>
      <c r="C20" s="158">
        <v>35</v>
      </c>
      <c r="D20" s="158">
        <v>15</v>
      </c>
      <c r="E20" s="158">
        <v>21</v>
      </c>
      <c r="F20" s="158">
        <v>9</v>
      </c>
      <c r="G20" s="158">
        <v>27</v>
      </c>
      <c r="H20" s="158">
        <v>55</v>
      </c>
      <c r="I20" s="158">
        <v>96</v>
      </c>
      <c r="J20" s="158">
        <v>80</v>
      </c>
      <c r="K20" s="158">
        <v>29</v>
      </c>
      <c r="L20" s="326">
        <v>54</v>
      </c>
    </row>
    <row r="21" spans="1:12" ht="16.5" customHeight="1">
      <c r="A21" s="186" t="s">
        <v>1057</v>
      </c>
      <c r="B21" s="158">
        <v>362</v>
      </c>
      <c r="C21" s="158">
        <v>29</v>
      </c>
      <c r="D21" s="158">
        <v>12</v>
      </c>
      <c r="E21" s="158">
        <v>16</v>
      </c>
      <c r="F21" s="158">
        <v>8</v>
      </c>
      <c r="G21" s="158">
        <v>19</v>
      </c>
      <c r="H21" s="158">
        <v>37</v>
      </c>
      <c r="I21" s="158">
        <v>85</v>
      </c>
      <c r="J21" s="158">
        <v>72</v>
      </c>
      <c r="K21" s="158">
        <v>28</v>
      </c>
      <c r="L21" s="326">
        <v>55</v>
      </c>
    </row>
    <row r="22" spans="1:12" ht="16.5" customHeight="1">
      <c r="A22" s="186" t="s">
        <v>1058</v>
      </c>
      <c r="B22" s="158">
        <v>280</v>
      </c>
      <c r="C22" s="158">
        <v>20</v>
      </c>
      <c r="D22" s="158">
        <v>7</v>
      </c>
      <c r="E22" s="158">
        <v>13</v>
      </c>
      <c r="F22" s="158">
        <v>7</v>
      </c>
      <c r="G22" s="158">
        <v>10</v>
      </c>
      <c r="H22" s="158">
        <v>26</v>
      </c>
      <c r="I22" s="158">
        <v>66</v>
      </c>
      <c r="J22" s="158">
        <v>58</v>
      </c>
      <c r="K22" s="158">
        <v>24</v>
      </c>
      <c r="L22" s="326">
        <v>48</v>
      </c>
    </row>
    <row r="23" spans="1:12" ht="16.5" customHeight="1">
      <c r="A23" s="306" t="s">
        <v>168</v>
      </c>
      <c r="B23" s="244">
        <v>198</v>
      </c>
      <c r="C23" s="244">
        <v>16</v>
      </c>
      <c r="D23" s="244">
        <v>3</v>
      </c>
      <c r="E23" s="244">
        <v>8</v>
      </c>
      <c r="F23" s="244">
        <v>5</v>
      </c>
      <c r="G23" s="244">
        <v>9</v>
      </c>
      <c r="H23" s="244">
        <v>16</v>
      </c>
      <c r="I23" s="244">
        <v>50</v>
      </c>
      <c r="J23" s="244">
        <v>40</v>
      </c>
      <c r="K23" s="244">
        <v>19</v>
      </c>
      <c r="L23" s="327">
        <v>33</v>
      </c>
    </row>
    <row r="24" spans="1:12" ht="16.5" customHeight="1">
      <c r="A24" s="4" t="s">
        <v>754</v>
      </c>
      <c r="L24" s="179" t="s">
        <v>1059</v>
      </c>
    </row>
    <row r="25" spans="1:12" ht="16.5" customHeight="1">
      <c r="A25" s="172" t="s">
        <v>489</v>
      </c>
      <c r="B25" s="185" t="s">
        <v>140</v>
      </c>
      <c r="C25" s="185" t="s">
        <v>1483</v>
      </c>
      <c r="D25" s="185" t="s">
        <v>1339</v>
      </c>
      <c r="E25" s="185" t="s">
        <v>1340</v>
      </c>
      <c r="F25" s="185" t="s">
        <v>1758</v>
      </c>
      <c r="G25" s="185" t="s">
        <v>1347</v>
      </c>
      <c r="H25" s="185" t="s">
        <v>1484</v>
      </c>
      <c r="I25" s="185" t="s">
        <v>1348</v>
      </c>
      <c r="J25" s="185" t="s">
        <v>1349</v>
      </c>
      <c r="K25" s="185" t="s">
        <v>1350</v>
      </c>
      <c r="L25" s="117" t="s">
        <v>1485</v>
      </c>
    </row>
    <row r="26" spans="1:12" ht="16.5" customHeight="1">
      <c r="A26" s="186" t="s">
        <v>122</v>
      </c>
      <c r="B26" s="158">
        <v>206</v>
      </c>
      <c r="C26" s="158">
        <v>5</v>
      </c>
      <c r="D26" s="158">
        <v>6</v>
      </c>
      <c r="E26" s="158">
        <v>0</v>
      </c>
      <c r="F26" s="158">
        <v>1</v>
      </c>
      <c r="G26" s="158">
        <v>32</v>
      </c>
      <c r="H26" s="158">
        <v>87</v>
      </c>
      <c r="I26" s="158">
        <v>22</v>
      </c>
      <c r="J26" s="158">
        <v>49</v>
      </c>
      <c r="K26" s="158">
        <v>2</v>
      </c>
      <c r="L26" s="326">
        <v>2</v>
      </c>
    </row>
    <row r="27" spans="1:12" ht="16.5" customHeight="1">
      <c r="A27" s="186" t="s">
        <v>123</v>
      </c>
      <c r="B27" s="158">
        <v>174</v>
      </c>
      <c r="C27" s="158">
        <v>3</v>
      </c>
      <c r="D27" s="158">
        <v>3</v>
      </c>
      <c r="E27" s="158" t="s">
        <v>1438</v>
      </c>
      <c r="F27" s="158">
        <v>1</v>
      </c>
      <c r="G27" s="158">
        <v>21</v>
      </c>
      <c r="H27" s="158">
        <v>81</v>
      </c>
      <c r="I27" s="158">
        <v>20</v>
      </c>
      <c r="J27" s="158">
        <v>42</v>
      </c>
      <c r="K27" s="158">
        <v>2</v>
      </c>
      <c r="L27" s="326">
        <v>2</v>
      </c>
    </row>
    <row r="28" spans="1:12" ht="16.5" customHeight="1">
      <c r="A28" s="186" t="s">
        <v>1659</v>
      </c>
      <c r="B28" s="158">
        <v>156</v>
      </c>
      <c r="C28" s="158">
        <v>2</v>
      </c>
      <c r="D28" s="158">
        <v>2</v>
      </c>
      <c r="E28" s="158" t="s">
        <v>1438</v>
      </c>
      <c r="F28" s="158">
        <v>1</v>
      </c>
      <c r="G28" s="158">
        <v>20</v>
      </c>
      <c r="H28" s="158">
        <v>74</v>
      </c>
      <c r="I28" s="158">
        <v>17</v>
      </c>
      <c r="J28" s="158">
        <v>36</v>
      </c>
      <c r="K28" s="158">
        <v>1</v>
      </c>
      <c r="L28" s="326">
        <v>2</v>
      </c>
    </row>
    <row r="29" spans="1:12" ht="16.5" customHeight="1">
      <c r="A29" s="186" t="s">
        <v>1660</v>
      </c>
      <c r="B29" s="158">
        <v>38</v>
      </c>
      <c r="C29" s="158">
        <v>1</v>
      </c>
      <c r="D29" s="158">
        <v>1</v>
      </c>
      <c r="E29" s="158" t="s">
        <v>1438</v>
      </c>
      <c r="F29" s="158">
        <v>0</v>
      </c>
      <c r="G29" s="158">
        <v>4</v>
      </c>
      <c r="H29" s="158">
        <v>13</v>
      </c>
      <c r="I29" s="158">
        <v>9</v>
      </c>
      <c r="J29" s="158">
        <v>11</v>
      </c>
      <c r="K29" s="158">
        <v>0</v>
      </c>
      <c r="L29" s="326">
        <v>1</v>
      </c>
    </row>
    <row r="30" spans="1:12" ht="16.5" customHeight="1">
      <c r="A30" s="186" t="s">
        <v>1661</v>
      </c>
      <c r="B30" s="158">
        <v>14</v>
      </c>
      <c r="C30" s="158">
        <v>0</v>
      </c>
      <c r="D30" s="158" t="s">
        <v>1438</v>
      </c>
      <c r="E30" s="158" t="s">
        <v>1438</v>
      </c>
      <c r="F30" s="158">
        <v>0</v>
      </c>
      <c r="G30" s="158">
        <v>2</v>
      </c>
      <c r="H30" s="158">
        <v>2</v>
      </c>
      <c r="I30" s="158">
        <v>6</v>
      </c>
      <c r="J30" s="158">
        <v>4</v>
      </c>
      <c r="K30" s="158" t="s">
        <v>1438</v>
      </c>
      <c r="L30" s="326" t="s">
        <v>1438</v>
      </c>
    </row>
    <row r="31" spans="1:12" ht="16.5" customHeight="1">
      <c r="A31" s="186" t="s">
        <v>1662</v>
      </c>
      <c r="B31" s="158">
        <v>8</v>
      </c>
      <c r="C31" s="158" t="s">
        <v>1438</v>
      </c>
      <c r="D31" s="158" t="s">
        <v>1438</v>
      </c>
      <c r="E31" s="158" t="s">
        <v>1438</v>
      </c>
      <c r="F31" s="158" t="s">
        <v>1438</v>
      </c>
      <c r="G31" s="158">
        <v>0</v>
      </c>
      <c r="H31" s="158">
        <v>1</v>
      </c>
      <c r="I31" s="158">
        <v>6</v>
      </c>
      <c r="J31" s="158">
        <v>1</v>
      </c>
      <c r="K31" s="158" t="s">
        <v>1438</v>
      </c>
      <c r="L31" s="326" t="s">
        <v>1438</v>
      </c>
    </row>
    <row r="32" spans="1:12" ht="16.5" customHeight="1">
      <c r="A32" s="186" t="s">
        <v>1057</v>
      </c>
      <c r="B32" s="158">
        <v>1</v>
      </c>
      <c r="C32" s="158" t="s">
        <v>1438</v>
      </c>
      <c r="D32" s="158" t="s">
        <v>1438</v>
      </c>
      <c r="E32" s="158" t="s">
        <v>1438</v>
      </c>
      <c r="F32" s="158" t="s">
        <v>1438</v>
      </c>
      <c r="G32" s="158">
        <v>0</v>
      </c>
      <c r="H32" s="158" t="s">
        <v>1438</v>
      </c>
      <c r="I32" s="158" t="s">
        <v>1438</v>
      </c>
      <c r="J32" s="158">
        <v>1</v>
      </c>
      <c r="K32" s="158" t="s">
        <v>1438</v>
      </c>
      <c r="L32" s="326" t="s">
        <v>1438</v>
      </c>
    </row>
    <row r="33" spans="1:12" ht="16.5" customHeight="1">
      <c r="A33" s="186" t="s">
        <v>1058</v>
      </c>
      <c r="B33" s="158">
        <v>4</v>
      </c>
      <c r="C33" s="158" t="s">
        <v>1438</v>
      </c>
      <c r="D33" s="158" t="s">
        <v>1438</v>
      </c>
      <c r="E33" s="158" t="s">
        <v>1438</v>
      </c>
      <c r="F33" s="158" t="s">
        <v>1438</v>
      </c>
      <c r="G33" s="158" t="s">
        <v>1438</v>
      </c>
      <c r="H33" s="158" t="s">
        <v>1438</v>
      </c>
      <c r="I33" s="158">
        <v>3</v>
      </c>
      <c r="J33" s="158">
        <v>1</v>
      </c>
      <c r="K33" s="158" t="s">
        <v>1438</v>
      </c>
      <c r="L33" s="326" t="s">
        <v>1438</v>
      </c>
    </row>
    <row r="34" spans="1:12" ht="16.5" customHeight="1">
      <c r="A34" s="306" t="s">
        <v>168</v>
      </c>
      <c r="B34" s="244" t="s">
        <v>1438</v>
      </c>
      <c r="C34" s="244" t="s">
        <v>1438</v>
      </c>
      <c r="D34" s="244" t="s">
        <v>1438</v>
      </c>
      <c r="E34" s="244" t="s">
        <v>1438</v>
      </c>
      <c r="F34" s="244" t="s">
        <v>1438</v>
      </c>
      <c r="G34" s="244" t="s">
        <v>1438</v>
      </c>
      <c r="H34" s="244" t="s">
        <v>1438</v>
      </c>
      <c r="I34" s="244" t="s">
        <v>1438</v>
      </c>
      <c r="J34" s="244" t="s">
        <v>1438</v>
      </c>
      <c r="K34" s="244" t="s">
        <v>1438</v>
      </c>
      <c r="L34" s="327" t="s">
        <v>1438</v>
      </c>
    </row>
    <row r="35" ht="16.5" customHeight="1">
      <c r="A35" s="52" t="s">
        <v>665</v>
      </c>
    </row>
    <row r="36" ht="16.5" customHeight="1">
      <c r="A36" s="52"/>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Ｐ明朝,標準"&amp;10－２１－</oddFooter>
  </headerFooter>
</worksheet>
</file>

<file path=xl/worksheets/sheet23.xml><?xml version="1.0" encoding="utf-8"?>
<worksheet xmlns="http://schemas.openxmlformats.org/spreadsheetml/2006/main" xmlns:r="http://schemas.openxmlformats.org/officeDocument/2006/relationships">
  <dimension ref="A1:S31"/>
  <sheetViews>
    <sheetView zoomScale="75" zoomScaleNormal="75" workbookViewId="0" topLeftCell="A1">
      <selection activeCell="A1" sqref="A1"/>
    </sheetView>
  </sheetViews>
  <sheetFormatPr defaultColWidth="9.00390625" defaultRowHeight="13.5"/>
  <cols>
    <col min="1" max="1" width="12.875" style="4" customWidth="1"/>
    <col min="2" max="19" width="6.00390625" style="4" customWidth="1"/>
    <col min="20" max="16384" width="9.00390625" style="4" customWidth="1"/>
  </cols>
  <sheetData>
    <row r="1" ht="16.5" customHeight="1">
      <c r="A1" s="4" t="s">
        <v>1060</v>
      </c>
    </row>
    <row r="2" spans="1:19" ht="16.5" customHeight="1">
      <c r="A2" s="4" t="s">
        <v>1093</v>
      </c>
      <c r="S2" s="179" t="s">
        <v>1061</v>
      </c>
    </row>
    <row r="3" spans="1:19" ht="18.75" customHeight="1">
      <c r="A3" s="118" t="s">
        <v>1610</v>
      </c>
      <c r="B3" s="828" t="s">
        <v>1661</v>
      </c>
      <c r="C3" s="829"/>
      <c r="D3" s="828" t="s">
        <v>1662</v>
      </c>
      <c r="E3" s="829"/>
      <c r="F3" s="827" t="s">
        <v>159</v>
      </c>
      <c r="G3" s="827"/>
      <c r="H3" s="828" t="s">
        <v>160</v>
      </c>
      <c r="I3" s="829"/>
      <c r="J3" s="827" t="s">
        <v>1062</v>
      </c>
      <c r="K3" s="914"/>
      <c r="L3" s="828" t="s">
        <v>1205</v>
      </c>
      <c r="M3" s="914"/>
      <c r="N3" s="828" t="s">
        <v>950</v>
      </c>
      <c r="O3" s="914"/>
      <c r="P3" s="828" t="s">
        <v>420</v>
      </c>
      <c r="Q3" s="914"/>
      <c r="R3" s="828" t="s">
        <v>366</v>
      </c>
      <c r="S3" s="914"/>
    </row>
    <row r="4" spans="1:19" ht="18.75" customHeight="1">
      <c r="A4" s="8" t="s">
        <v>140</v>
      </c>
      <c r="B4" s="326"/>
      <c r="C4" s="154">
        <v>736</v>
      </c>
      <c r="D4" s="326"/>
      <c r="E4" s="154">
        <v>907</v>
      </c>
      <c r="F4" s="40"/>
      <c r="G4" s="40">
        <v>885</v>
      </c>
      <c r="H4" s="326"/>
      <c r="I4" s="154">
        <v>892</v>
      </c>
      <c r="J4" s="40"/>
      <c r="K4" s="40">
        <v>737</v>
      </c>
      <c r="L4" s="326"/>
      <c r="M4" s="39">
        <v>754</v>
      </c>
      <c r="N4" s="366"/>
      <c r="O4" s="123">
        <v>675</v>
      </c>
      <c r="P4" s="366"/>
      <c r="Q4" s="123">
        <v>630</v>
      </c>
      <c r="R4" s="366"/>
      <c r="S4" s="123">
        <v>573</v>
      </c>
    </row>
    <row r="5" spans="1:19" ht="18.75" customHeight="1">
      <c r="A5" s="70" t="s">
        <v>1063</v>
      </c>
      <c r="B5" s="326"/>
      <c r="C5" s="154">
        <v>539</v>
      </c>
      <c r="D5" s="326"/>
      <c r="E5" s="154">
        <v>715</v>
      </c>
      <c r="F5" s="40"/>
      <c r="G5" s="40">
        <v>718</v>
      </c>
      <c r="H5" s="326"/>
      <c r="I5" s="154">
        <v>765</v>
      </c>
      <c r="J5" s="40"/>
      <c r="K5" s="40">
        <v>608</v>
      </c>
      <c r="L5" s="326"/>
      <c r="M5" s="39">
        <v>635</v>
      </c>
      <c r="N5" s="326"/>
      <c r="O5" s="39">
        <v>564</v>
      </c>
      <c r="P5" s="326"/>
      <c r="Q5" s="39">
        <v>516</v>
      </c>
      <c r="R5" s="326"/>
      <c r="S5" s="39">
        <v>465</v>
      </c>
    </row>
    <row r="6" spans="1:19" ht="18.75" customHeight="1">
      <c r="A6" s="70" t="s">
        <v>1095</v>
      </c>
      <c r="B6" s="326"/>
      <c r="C6" s="154">
        <v>194</v>
      </c>
      <c r="D6" s="326"/>
      <c r="E6" s="154">
        <v>265</v>
      </c>
      <c r="F6" s="40"/>
      <c r="G6" s="40">
        <v>194</v>
      </c>
      <c r="H6" s="326"/>
      <c r="I6" s="154">
        <v>231</v>
      </c>
      <c r="J6" s="40"/>
      <c r="K6" s="40">
        <v>187</v>
      </c>
      <c r="L6" s="326"/>
      <c r="M6" s="39">
        <v>170</v>
      </c>
      <c r="N6" s="326"/>
      <c r="O6" s="39">
        <v>161</v>
      </c>
      <c r="P6" s="326"/>
      <c r="Q6" s="39">
        <v>162</v>
      </c>
      <c r="R6" s="326"/>
      <c r="S6" s="39">
        <v>154</v>
      </c>
    </row>
    <row r="7" spans="1:19" ht="18.75" customHeight="1">
      <c r="A7" s="70" t="s">
        <v>1096</v>
      </c>
      <c r="B7" s="326"/>
      <c r="C7" s="154">
        <v>5</v>
      </c>
      <c r="D7" s="326"/>
      <c r="E7" s="154">
        <v>5</v>
      </c>
      <c r="F7" s="40"/>
      <c r="G7" s="40">
        <v>6</v>
      </c>
      <c r="H7" s="326"/>
      <c r="I7" s="154">
        <v>1</v>
      </c>
      <c r="J7" s="40"/>
      <c r="K7" s="40">
        <v>1</v>
      </c>
      <c r="L7" s="326"/>
      <c r="M7" s="39">
        <v>1</v>
      </c>
      <c r="N7" s="326"/>
      <c r="O7" s="39">
        <v>2</v>
      </c>
      <c r="P7" s="326"/>
      <c r="Q7" s="39">
        <v>2</v>
      </c>
      <c r="R7" s="326"/>
      <c r="S7" s="39">
        <v>2</v>
      </c>
    </row>
    <row r="8" spans="1:19" ht="18.75" customHeight="1">
      <c r="A8" s="70" t="s">
        <v>1097</v>
      </c>
      <c r="B8" s="326"/>
      <c r="C8" s="154">
        <v>5</v>
      </c>
      <c r="D8" s="326"/>
      <c r="E8" s="154">
        <v>10</v>
      </c>
      <c r="F8" s="40"/>
      <c r="G8" s="40">
        <v>8</v>
      </c>
      <c r="H8" s="326"/>
      <c r="I8" s="154">
        <v>10</v>
      </c>
      <c r="J8" s="40"/>
      <c r="K8" s="40">
        <v>7</v>
      </c>
      <c r="L8" s="326"/>
      <c r="M8" s="39">
        <v>8</v>
      </c>
      <c r="N8" s="326"/>
      <c r="O8" s="39">
        <v>12</v>
      </c>
      <c r="P8" s="326"/>
      <c r="Q8" s="39">
        <v>12</v>
      </c>
      <c r="R8" s="326"/>
      <c r="S8" s="39">
        <v>12</v>
      </c>
    </row>
    <row r="9" spans="1:19" ht="18.75" customHeight="1">
      <c r="A9" s="70" t="s">
        <v>1098</v>
      </c>
      <c r="B9" s="326"/>
      <c r="C9" s="154">
        <v>11</v>
      </c>
      <c r="D9" s="326"/>
      <c r="E9" s="154">
        <v>11</v>
      </c>
      <c r="F9" s="40"/>
      <c r="G9" s="40">
        <v>9</v>
      </c>
      <c r="H9" s="326"/>
      <c r="I9" s="154">
        <v>13</v>
      </c>
      <c r="J9" s="40"/>
      <c r="K9" s="40">
        <v>9</v>
      </c>
      <c r="L9" s="326"/>
      <c r="M9" s="39">
        <v>10</v>
      </c>
      <c r="N9" s="326"/>
      <c r="O9" s="39">
        <v>8</v>
      </c>
      <c r="P9" s="326"/>
      <c r="Q9" s="39">
        <v>8</v>
      </c>
      <c r="R9" s="326"/>
      <c r="S9" s="39">
        <v>6</v>
      </c>
    </row>
    <row r="10" spans="1:19" ht="18.75" customHeight="1">
      <c r="A10" s="70" t="s">
        <v>1099</v>
      </c>
      <c r="B10" s="326"/>
      <c r="C10" s="154">
        <v>176</v>
      </c>
      <c r="D10" s="326"/>
      <c r="E10" s="154">
        <v>210</v>
      </c>
      <c r="F10" s="40"/>
      <c r="G10" s="40">
        <v>293</v>
      </c>
      <c r="H10" s="326"/>
      <c r="I10" s="154">
        <v>294</v>
      </c>
      <c r="J10" s="40"/>
      <c r="K10" s="40">
        <v>258</v>
      </c>
      <c r="L10" s="326"/>
      <c r="M10" s="39">
        <v>293</v>
      </c>
      <c r="N10" s="326"/>
      <c r="O10" s="39">
        <v>249</v>
      </c>
      <c r="P10" s="326"/>
      <c r="Q10" s="39">
        <v>219</v>
      </c>
      <c r="R10" s="326"/>
      <c r="S10" s="39">
        <v>191</v>
      </c>
    </row>
    <row r="11" spans="1:19" ht="18.75" customHeight="1">
      <c r="A11" s="70" t="s">
        <v>1100</v>
      </c>
      <c r="B11" s="326"/>
      <c r="C11" s="154">
        <v>117</v>
      </c>
      <c r="D11" s="326"/>
      <c r="E11" s="154">
        <v>171</v>
      </c>
      <c r="F11" s="40"/>
      <c r="G11" s="40">
        <v>178</v>
      </c>
      <c r="H11" s="326"/>
      <c r="I11" s="154">
        <v>170</v>
      </c>
      <c r="J11" s="40"/>
      <c r="K11" s="40">
        <v>113</v>
      </c>
      <c r="L11" s="326"/>
      <c r="M11" s="39">
        <v>126</v>
      </c>
      <c r="N11" s="326"/>
      <c r="O11" s="39">
        <v>111</v>
      </c>
      <c r="P11" s="326"/>
      <c r="Q11" s="39">
        <v>93</v>
      </c>
      <c r="R11" s="326"/>
      <c r="S11" s="39">
        <v>77</v>
      </c>
    </row>
    <row r="12" spans="1:19" ht="18.75" customHeight="1">
      <c r="A12" s="70" t="s">
        <v>763</v>
      </c>
      <c r="B12" s="326"/>
      <c r="C12" s="154">
        <v>1</v>
      </c>
      <c r="D12" s="326"/>
      <c r="E12" s="154">
        <v>3</v>
      </c>
      <c r="F12" s="40"/>
      <c r="G12" s="40">
        <v>10</v>
      </c>
      <c r="H12" s="326"/>
      <c r="I12" s="154">
        <v>31</v>
      </c>
      <c r="J12" s="40"/>
      <c r="K12" s="40">
        <v>15</v>
      </c>
      <c r="L12" s="326"/>
      <c r="M12" s="39">
        <v>16</v>
      </c>
      <c r="N12" s="326"/>
      <c r="O12" s="39">
        <v>12</v>
      </c>
      <c r="P12" s="326"/>
      <c r="Q12" s="39">
        <v>13</v>
      </c>
      <c r="R12" s="326"/>
      <c r="S12" s="39">
        <v>14</v>
      </c>
    </row>
    <row r="13" spans="1:19" ht="18.75" customHeight="1">
      <c r="A13" s="70" t="s">
        <v>764</v>
      </c>
      <c r="B13" s="326"/>
      <c r="C13" s="154">
        <v>16</v>
      </c>
      <c r="D13" s="326"/>
      <c r="E13" s="154">
        <v>15</v>
      </c>
      <c r="F13" s="40"/>
      <c r="G13" s="40">
        <v>2</v>
      </c>
      <c r="H13" s="326"/>
      <c r="I13" s="154">
        <v>2</v>
      </c>
      <c r="J13" s="40"/>
      <c r="K13" s="40">
        <v>1</v>
      </c>
      <c r="L13" s="326"/>
      <c r="M13" s="39">
        <v>1</v>
      </c>
      <c r="N13" s="326"/>
      <c r="O13" s="39">
        <v>1</v>
      </c>
      <c r="P13" s="326"/>
      <c r="Q13" s="39">
        <v>1</v>
      </c>
      <c r="R13" s="326"/>
      <c r="S13" s="39">
        <v>1</v>
      </c>
    </row>
    <row r="14" spans="1:19" ht="18.75" customHeight="1">
      <c r="A14" s="70" t="s">
        <v>765</v>
      </c>
      <c r="B14" s="326"/>
      <c r="C14" s="154">
        <v>14</v>
      </c>
      <c r="D14" s="326"/>
      <c r="E14" s="154">
        <v>25</v>
      </c>
      <c r="F14" s="40"/>
      <c r="G14" s="40">
        <v>18</v>
      </c>
      <c r="H14" s="326"/>
      <c r="I14" s="154">
        <v>16</v>
      </c>
      <c r="J14" s="40"/>
      <c r="K14" s="40">
        <v>18</v>
      </c>
      <c r="L14" s="326"/>
      <c r="M14" s="39">
        <v>10</v>
      </c>
      <c r="N14" s="326"/>
      <c r="O14" s="39">
        <v>8</v>
      </c>
      <c r="P14" s="326"/>
      <c r="Q14" s="39">
        <v>8</v>
      </c>
      <c r="R14" s="326"/>
      <c r="S14" s="39">
        <v>7</v>
      </c>
    </row>
    <row r="15" spans="1:19" ht="18.75" customHeight="1">
      <c r="A15" s="804" t="s">
        <v>771</v>
      </c>
      <c r="B15" s="805"/>
      <c r="C15" s="806">
        <v>2</v>
      </c>
      <c r="D15" s="805"/>
      <c r="E15" s="806">
        <v>1</v>
      </c>
      <c r="F15" s="807"/>
      <c r="G15" s="807">
        <v>0</v>
      </c>
      <c r="H15" s="805"/>
      <c r="I15" s="806">
        <v>0</v>
      </c>
      <c r="J15" s="807"/>
      <c r="K15" s="807">
        <v>0</v>
      </c>
      <c r="L15" s="805"/>
      <c r="M15" s="807" t="s">
        <v>1206</v>
      </c>
      <c r="N15" s="805"/>
      <c r="O15" s="807" t="s">
        <v>1206</v>
      </c>
      <c r="P15" s="805"/>
      <c r="Q15" s="807" t="s">
        <v>1206</v>
      </c>
      <c r="R15" s="805"/>
      <c r="S15" s="807" t="s">
        <v>1206</v>
      </c>
    </row>
    <row r="16" spans="1:19" ht="18.75" customHeight="1">
      <c r="A16" s="70" t="s">
        <v>1065</v>
      </c>
      <c r="B16" s="326"/>
      <c r="C16" s="154">
        <v>195</v>
      </c>
      <c r="D16" s="326"/>
      <c r="E16" s="154">
        <v>192</v>
      </c>
      <c r="F16" s="40"/>
      <c r="G16" s="40">
        <v>167</v>
      </c>
      <c r="H16" s="326"/>
      <c r="I16" s="154">
        <v>127</v>
      </c>
      <c r="J16" s="40"/>
      <c r="K16" s="40">
        <v>129</v>
      </c>
      <c r="L16" s="326"/>
      <c r="M16" s="39">
        <v>119</v>
      </c>
      <c r="N16" s="326"/>
      <c r="O16" s="39">
        <v>112</v>
      </c>
      <c r="P16" s="326"/>
      <c r="Q16" s="39">
        <v>114</v>
      </c>
      <c r="R16" s="326"/>
      <c r="S16" s="39">
        <v>109</v>
      </c>
    </row>
    <row r="17" spans="1:19" ht="18.75" customHeight="1">
      <c r="A17" s="70" t="s">
        <v>766</v>
      </c>
      <c r="B17" s="326"/>
      <c r="C17" s="154">
        <v>43</v>
      </c>
      <c r="D17" s="326"/>
      <c r="E17" s="154">
        <v>59</v>
      </c>
      <c r="F17" s="40"/>
      <c r="G17" s="40">
        <v>53</v>
      </c>
      <c r="H17" s="326"/>
      <c r="I17" s="154">
        <v>28</v>
      </c>
      <c r="J17" s="40"/>
      <c r="K17" s="40">
        <v>22</v>
      </c>
      <c r="L17" s="326"/>
      <c r="M17" s="39">
        <v>19</v>
      </c>
      <c r="N17" s="326"/>
      <c r="O17" s="39">
        <v>18</v>
      </c>
      <c r="P17" s="326"/>
      <c r="Q17" s="39">
        <v>17</v>
      </c>
      <c r="R17" s="326"/>
      <c r="S17" s="39">
        <v>17</v>
      </c>
    </row>
    <row r="18" spans="1:19" ht="18.75" customHeight="1">
      <c r="A18" s="70" t="s">
        <v>767</v>
      </c>
      <c r="B18" s="326"/>
      <c r="C18" s="154">
        <v>55</v>
      </c>
      <c r="D18" s="326"/>
      <c r="E18" s="154">
        <v>58</v>
      </c>
      <c r="F18" s="40"/>
      <c r="G18" s="40">
        <v>60</v>
      </c>
      <c r="H18" s="326"/>
      <c r="I18" s="154">
        <v>56</v>
      </c>
      <c r="J18" s="40"/>
      <c r="K18" s="40">
        <v>66</v>
      </c>
      <c r="L18" s="326"/>
      <c r="M18" s="39">
        <v>64</v>
      </c>
      <c r="N18" s="326"/>
      <c r="O18" s="39">
        <v>62</v>
      </c>
      <c r="P18" s="326"/>
      <c r="Q18" s="39">
        <v>64</v>
      </c>
      <c r="R18" s="326"/>
      <c r="S18" s="39">
        <v>58</v>
      </c>
    </row>
    <row r="19" spans="1:19" ht="18.75" customHeight="1">
      <c r="A19" s="70" t="s">
        <v>768</v>
      </c>
      <c r="B19" s="326"/>
      <c r="C19" s="154">
        <v>80</v>
      </c>
      <c r="D19" s="326"/>
      <c r="E19" s="154">
        <v>59</v>
      </c>
      <c r="F19" s="40"/>
      <c r="G19" s="40">
        <v>44</v>
      </c>
      <c r="H19" s="326"/>
      <c r="I19" s="154">
        <v>31</v>
      </c>
      <c r="J19" s="40"/>
      <c r="K19" s="40">
        <v>36</v>
      </c>
      <c r="L19" s="326"/>
      <c r="M19" s="39">
        <v>33</v>
      </c>
      <c r="N19" s="326"/>
      <c r="O19" s="39">
        <v>28</v>
      </c>
      <c r="P19" s="326"/>
      <c r="Q19" s="39">
        <v>30</v>
      </c>
      <c r="R19" s="326"/>
      <c r="S19" s="39">
        <v>31</v>
      </c>
    </row>
    <row r="20" spans="1:19" ht="18.75" customHeight="1">
      <c r="A20" s="70" t="s">
        <v>769</v>
      </c>
      <c r="B20" s="326"/>
      <c r="C20" s="154">
        <v>17</v>
      </c>
      <c r="D20" s="326"/>
      <c r="E20" s="154">
        <v>14</v>
      </c>
      <c r="F20" s="40"/>
      <c r="G20" s="40">
        <v>9</v>
      </c>
      <c r="H20" s="326"/>
      <c r="I20" s="154">
        <v>11</v>
      </c>
      <c r="J20" s="40"/>
      <c r="K20" s="40" t="s">
        <v>1068</v>
      </c>
      <c r="L20" s="326"/>
      <c r="M20" s="40" t="s">
        <v>1068</v>
      </c>
      <c r="N20" s="326"/>
      <c r="O20" s="40" t="s">
        <v>1068</v>
      </c>
      <c r="P20" s="326"/>
      <c r="Q20" s="40" t="s">
        <v>1068</v>
      </c>
      <c r="R20" s="326"/>
      <c r="S20" s="40" t="s">
        <v>1068</v>
      </c>
    </row>
    <row r="21" spans="1:19" ht="18.75" customHeight="1">
      <c r="A21" s="70" t="s">
        <v>770</v>
      </c>
      <c r="B21" s="326"/>
      <c r="C21" s="154">
        <v>2</v>
      </c>
      <c r="D21" s="326"/>
      <c r="E21" s="154">
        <v>1</v>
      </c>
      <c r="F21" s="40"/>
      <c r="G21" s="40">
        <v>1</v>
      </c>
      <c r="H21" s="326"/>
      <c r="I21" s="154">
        <v>1</v>
      </c>
      <c r="J21" s="40"/>
      <c r="K21" s="40">
        <v>1</v>
      </c>
      <c r="L21" s="326"/>
      <c r="M21" s="39">
        <v>1</v>
      </c>
      <c r="N21" s="326"/>
      <c r="O21" s="40" t="s">
        <v>1068</v>
      </c>
      <c r="P21" s="326"/>
      <c r="Q21" s="40" t="s">
        <v>1068</v>
      </c>
      <c r="R21" s="326"/>
      <c r="S21" s="40" t="s">
        <v>1068</v>
      </c>
    </row>
    <row r="22" spans="1:19" ht="18.75" customHeight="1">
      <c r="A22" s="800" t="s">
        <v>1069</v>
      </c>
      <c r="B22" s="801"/>
      <c r="C22" s="802">
        <v>0</v>
      </c>
      <c r="D22" s="801"/>
      <c r="E22" s="802">
        <v>0</v>
      </c>
      <c r="F22" s="803"/>
      <c r="G22" s="803">
        <v>0</v>
      </c>
      <c r="H22" s="801"/>
      <c r="I22" s="802" t="s">
        <v>1486</v>
      </c>
      <c r="J22" s="803"/>
      <c r="K22" s="803" t="s">
        <v>1486</v>
      </c>
      <c r="L22" s="801"/>
      <c r="M22" s="803" t="s">
        <v>1206</v>
      </c>
      <c r="N22" s="801"/>
      <c r="O22" s="803" t="s">
        <v>1206</v>
      </c>
      <c r="P22" s="801"/>
      <c r="Q22" s="803" t="s">
        <v>1206</v>
      </c>
      <c r="R22" s="801"/>
      <c r="S22" s="803" t="s">
        <v>1206</v>
      </c>
    </row>
    <row r="23" spans="1:19" ht="16.5" customHeight="1">
      <c r="A23" s="70"/>
      <c r="B23" s="40"/>
      <c r="C23" s="40"/>
      <c r="D23" s="40"/>
      <c r="E23" s="40"/>
      <c r="F23" s="40"/>
      <c r="G23" s="40"/>
      <c r="H23" s="40"/>
      <c r="I23" s="40"/>
      <c r="J23" s="40"/>
      <c r="K23" s="40"/>
      <c r="L23" s="40"/>
      <c r="M23" s="40"/>
      <c r="N23" s="40"/>
      <c r="O23" s="40"/>
      <c r="P23" s="40"/>
      <c r="Q23" s="40"/>
      <c r="R23" s="40"/>
      <c r="S23" s="39"/>
    </row>
    <row r="24" spans="1:19" ht="16.5" customHeight="1">
      <c r="A24" s="4" t="s">
        <v>1094</v>
      </c>
      <c r="H24" s="10"/>
      <c r="I24" s="10"/>
      <c r="J24" s="10"/>
      <c r="K24" s="10"/>
      <c r="L24" s="10"/>
      <c r="M24" s="10"/>
      <c r="N24" s="5"/>
      <c r="O24" s="5"/>
      <c r="P24" s="5"/>
      <c r="Q24" s="5"/>
      <c r="S24" s="179" t="s">
        <v>1070</v>
      </c>
    </row>
    <row r="25" spans="1:19" ht="21" customHeight="1">
      <c r="A25" s="118" t="s">
        <v>1610</v>
      </c>
      <c r="B25" s="828" t="s">
        <v>1661</v>
      </c>
      <c r="C25" s="829"/>
      <c r="D25" s="828" t="s">
        <v>1662</v>
      </c>
      <c r="E25" s="829"/>
      <c r="F25" s="830" t="s">
        <v>159</v>
      </c>
      <c r="G25" s="830"/>
      <c r="H25" s="790" t="s">
        <v>160</v>
      </c>
      <c r="I25" s="790"/>
      <c r="J25" s="913" t="s">
        <v>1062</v>
      </c>
      <c r="K25" s="913"/>
      <c r="L25" s="913" t="s">
        <v>1211</v>
      </c>
      <c r="M25" s="913"/>
      <c r="N25" s="828" t="s">
        <v>1746</v>
      </c>
      <c r="O25" s="829"/>
      <c r="P25" s="828" t="s">
        <v>2041</v>
      </c>
      <c r="Q25" s="829"/>
      <c r="R25" s="830" t="s">
        <v>366</v>
      </c>
      <c r="S25" s="830"/>
    </row>
    <row r="26" spans="1:19" ht="21" customHeight="1">
      <c r="A26" s="35" t="s">
        <v>1071</v>
      </c>
      <c r="B26" s="679" t="s">
        <v>1064</v>
      </c>
      <c r="C26" s="67">
        <v>1937</v>
      </c>
      <c r="D26" s="422" t="s">
        <v>1064</v>
      </c>
      <c r="E26" s="423">
        <v>2650</v>
      </c>
      <c r="F26" s="679" t="s">
        <v>1064</v>
      </c>
      <c r="G26" s="680">
        <v>1936</v>
      </c>
      <c r="H26" s="422" t="s">
        <v>1064</v>
      </c>
      <c r="I26" s="423">
        <v>2310</v>
      </c>
      <c r="J26" s="336" t="s">
        <v>1064</v>
      </c>
      <c r="K26" s="680">
        <v>1870</v>
      </c>
      <c r="L26" s="336" t="s">
        <v>1207</v>
      </c>
      <c r="M26" s="680">
        <v>1700</v>
      </c>
      <c r="N26" s="679" t="s">
        <v>1207</v>
      </c>
      <c r="O26" s="678">
        <v>1610</v>
      </c>
      <c r="P26" s="679" t="s">
        <v>1207</v>
      </c>
      <c r="Q26" s="678">
        <v>1620</v>
      </c>
      <c r="R26" s="679" t="s">
        <v>1207</v>
      </c>
      <c r="S26" s="678">
        <v>1540</v>
      </c>
    </row>
    <row r="27" spans="1:19" ht="21" customHeight="1">
      <c r="A27" s="35" t="s">
        <v>1086</v>
      </c>
      <c r="B27" s="422" t="s">
        <v>1087</v>
      </c>
      <c r="C27" s="40">
        <v>993</v>
      </c>
      <c r="D27" s="422" t="s">
        <v>1087</v>
      </c>
      <c r="E27" s="423">
        <v>1481</v>
      </c>
      <c r="F27" s="68" t="s">
        <v>1087</v>
      </c>
      <c r="G27" s="67">
        <v>1530</v>
      </c>
      <c r="H27" s="422" t="s">
        <v>1088</v>
      </c>
      <c r="I27" s="67">
        <v>1730</v>
      </c>
      <c r="J27" s="422" t="s">
        <v>1088</v>
      </c>
      <c r="K27" s="423">
        <v>1400</v>
      </c>
      <c r="L27" s="422" t="s">
        <v>1208</v>
      </c>
      <c r="M27" s="423">
        <v>1540</v>
      </c>
      <c r="N27" s="68" t="s">
        <v>1208</v>
      </c>
      <c r="O27" s="67">
        <v>1330</v>
      </c>
      <c r="P27" s="422" t="s">
        <v>1208</v>
      </c>
      <c r="Q27" s="67">
        <v>1240</v>
      </c>
      <c r="R27" s="422" t="s">
        <v>1208</v>
      </c>
      <c r="S27" s="67">
        <v>1110</v>
      </c>
    </row>
    <row r="28" spans="1:19" ht="21" customHeight="1">
      <c r="A28" s="35" t="s">
        <v>1089</v>
      </c>
      <c r="B28" s="422" t="s">
        <v>1067</v>
      </c>
      <c r="C28" s="40">
        <v>798</v>
      </c>
      <c r="D28" s="422" t="s">
        <v>1088</v>
      </c>
      <c r="E28" s="154">
        <v>813</v>
      </c>
      <c r="F28" s="68" t="s">
        <v>1088</v>
      </c>
      <c r="G28" s="67">
        <v>1452</v>
      </c>
      <c r="H28" s="422" t="s">
        <v>1087</v>
      </c>
      <c r="I28" s="67">
        <v>1500</v>
      </c>
      <c r="J28" s="422" t="s">
        <v>1087</v>
      </c>
      <c r="K28" s="423">
        <v>1010</v>
      </c>
      <c r="L28" s="422" t="s">
        <v>1209</v>
      </c>
      <c r="M28" s="423">
        <v>1090</v>
      </c>
      <c r="N28" s="68" t="s">
        <v>1209</v>
      </c>
      <c r="O28" s="67">
        <v>990</v>
      </c>
      <c r="P28" s="422" t="s">
        <v>1209</v>
      </c>
      <c r="Q28" s="67">
        <v>830</v>
      </c>
      <c r="R28" s="422" t="s">
        <v>1209</v>
      </c>
      <c r="S28" s="67">
        <v>700</v>
      </c>
    </row>
    <row r="29" spans="1:19" ht="21" customHeight="1">
      <c r="A29" s="35" t="s">
        <v>1090</v>
      </c>
      <c r="B29" s="422" t="s">
        <v>1088</v>
      </c>
      <c r="C29" s="40">
        <v>594</v>
      </c>
      <c r="D29" s="422" t="s">
        <v>1066</v>
      </c>
      <c r="E29" s="154">
        <v>592</v>
      </c>
      <c r="F29" s="68" t="s">
        <v>1066</v>
      </c>
      <c r="G29" s="40">
        <v>529</v>
      </c>
      <c r="H29" s="422" t="s">
        <v>1091</v>
      </c>
      <c r="I29" s="40">
        <v>500</v>
      </c>
      <c r="J29" s="422" t="s">
        <v>1091</v>
      </c>
      <c r="K29" s="154">
        <v>550</v>
      </c>
      <c r="L29" s="422" t="s">
        <v>1244</v>
      </c>
      <c r="M29" s="154">
        <v>560</v>
      </c>
      <c r="N29" s="68" t="s">
        <v>1245</v>
      </c>
      <c r="O29" s="40">
        <v>560</v>
      </c>
      <c r="P29" s="422" t="s">
        <v>1245</v>
      </c>
      <c r="Q29" s="40">
        <v>560</v>
      </c>
      <c r="R29" s="422" t="s">
        <v>1245</v>
      </c>
      <c r="S29" s="40">
        <v>510</v>
      </c>
    </row>
    <row r="30" spans="1:19" ht="21" customHeight="1">
      <c r="A30" s="37" t="s">
        <v>1092</v>
      </c>
      <c r="B30" s="424" t="s">
        <v>1066</v>
      </c>
      <c r="C30" s="42">
        <v>427</v>
      </c>
      <c r="D30" s="424" t="s">
        <v>1067</v>
      </c>
      <c r="E30" s="241">
        <v>590</v>
      </c>
      <c r="F30" s="69" t="s">
        <v>1091</v>
      </c>
      <c r="G30" s="42">
        <v>479</v>
      </c>
      <c r="H30" s="424" t="s">
        <v>1067</v>
      </c>
      <c r="I30" s="42">
        <v>310</v>
      </c>
      <c r="J30" s="422" t="s">
        <v>1067</v>
      </c>
      <c r="K30" s="154">
        <v>360</v>
      </c>
      <c r="L30" s="422" t="s">
        <v>1210</v>
      </c>
      <c r="M30" s="154">
        <v>330</v>
      </c>
      <c r="N30" s="69" t="s">
        <v>1210</v>
      </c>
      <c r="O30" s="42">
        <v>280</v>
      </c>
      <c r="P30" s="424" t="s">
        <v>1210</v>
      </c>
      <c r="Q30" s="42">
        <v>300</v>
      </c>
      <c r="R30" s="424" t="s">
        <v>1210</v>
      </c>
      <c r="S30" s="42">
        <v>310</v>
      </c>
    </row>
    <row r="31" spans="1:17" ht="16.5" customHeight="1">
      <c r="A31" s="50" t="s">
        <v>772</v>
      </c>
      <c r="J31" s="655"/>
      <c r="K31" s="655"/>
      <c r="L31" s="655"/>
      <c r="M31" s="655"/>
      <c r="N31" s="5"/>
      <c r="O31" s="5"/>
      <c r="P31" s="5"/>
      <c r="Q31" s="5"/>
    </row>
  </sheetData>
  <mergeCells count="18">
    <mergeCell ref="R25:S25"/>
    <mergeCell ref="R3:S3"/>
    <mergeCell ref="P3:Q3"/>
    <mergeCell ref="P25:Q25"/>
    <mergeCell ref="B25:C25"/>
    <mergeCell ref="B3:C3"/>
    <mergeCell ref="N3:O3"/>
    <mergeCell ref="N25:O25"/>
    <mergeCell ref="L3:M3"/>
    <mergeCell ref="L25:M25"/>
    <mergeCell ref="D3:E3"/>
    <mergeCell ref="F3:G3"/>
    <mergeCell ref="H3:I3"/>
    <mergeCell ref="J3:K3"/>
    <mergeCell ref="D25:E25"/>
    <mergeCell ref="F25:G25"/>
    <mergeCell ref="H25:I25"/>
    <mergeCell ref="J25:K25"/>
  </mergeCells>
  <printOptions/>
  <pageMargins left="0.984251968503937" right="0.984251968503937" top="0.3937007874015748" bottom="0.3937007874015748" header="0.5118110236220472" footer="0.1968503937007874"/>
  <pageSetup horizontalDpi="300" verticalDpi="300" orientation="landscape" paperSize="9" scale="99" r:id="rId4"/>
  <headerFooter alignWithMargins="0">
    <oddFooter>&amp;L&amp;"ＭＳ Ｐ明朝,標準"&amp;10－２２－</oddFooter>
  </headerFooter>
  <drawing r:id="rId3"/>
  <legacyDrawing r:id="rId2"/>
</worksheet>
</file>

<file path=xl/worksheets/sheet24.xml><?xml version="1.0" encoding="utf-8"?>
<worksheet xmlns="http://schemas.openxmlformats.org/spreadsheetml/2006/main" xmlns:r="http://schemas.openxmlformats.org/officeDocument/2006/relationships">
  <dimension ref="A1:J33"/>
  <sheetViews>
    <sheetView zoomScale="75" zoomScaleNormal="75" workbookViewId="0" topLeftCell="A1">
      <selection activeCell="A1" sqref="A1"/>
    </sheetView>
  </sheetViews>
  <sheetFormatPr defaultColWidth="9.00390625" defaultRowHeight="13.5"/>
  <cols>
    <col min="1" max="1" width="15.125" style="4" customWidth="1"/>
    <col min="2" max="10" width="12.375" style="4" customWidth="1"/>
    <col min="11" max="16384" width="9.00390625" style="4" customWidth="1"/>
  </cols>
  <sheetData>
    <row r="1" ht="16.5" customHeight="1">
      <c r="A1" s="4" t="s">
        <v>773</v>
      </c>
    </row>
    <row r="2" spans="1:10" ht="18.75" customHeight="1">
      <c r="A2" s="184" t="s">
        <v>774</v>
      </c>
      <c r="B2" s="177" t="s">
        <v>781</v>
      </c>
      <c r="C2" s="177" t="s">
        <v>782</v>
      </c>
      <c r="D2" s="177" t="s">
        <v>783</v>
      </c>
      <c r="E2" s="177" t="s">
        <v>784</v>
      </c>
      <c r="F2" s="177" t="s">
        <v>803</v>
      </c>
      <c r="G2" s="177" t="s">
        <v>804</v>
      </c>
      <c r="H2" s="188" t="s">
        <v>1195</v>
      </c>
      <c r="I2" s="188" t="s">
        <v>168</v>
      </c>
      <c r="J2" s="188" t="s">
        <v>423</v>
      </c>
    </row>
    <row r="3" spans="1:10" ht="18.75" customHeight="1">
      <c r="A3" s="425" t="s">
        <v>775</v>
      </c>
      <c r="B3" s="426">
        <v>403</v>
      </c>
      <c r="C3" s="426">
        <v>345</v>
      </c>
      <c r="D3" s="426">
        <v>340</v>
      </c>
      <c r="E3" s="426">
        <v>392</v>
      </c>
      <c r="F3" s="426">
        <v>402</v>
      </c>
      <c r="G3" s="426">
        <v>311</v>
      </c>
      <c r="H3" s="427">
        <v>302</v>
      </c>
      <c r="I3" s="427">
        <v>219</v>
      </c>
      <c r="J3" s="427">
        <v>206</v>
      </c>
    </row>
    <row r="4" spans="1:10" ht="16.5" customHeight="1">
      <c r="A4" s="428" t="s">
        <v>776</v>
      </c>
      <c r="B4" s="426"/>
      <c r="C4" s="426"/>
      <c r="D4" s="426"/>
      <c r="E4" s="426"/>
      <c r="F4" s="426"/>
      <c r="G4" s="426"/>
      <c r="H4" s="427"/>
      <c r="I4" s="427"/>
      <c r="J4" s="427"/>
    </row>
    <row r="5" spans="1:10" ht="16.5" customHeight="1">
      <c r="A5" s="922" t="s">
        <v>869</v>
      </c>
      <c r="B5" s="915">
        <v>984</v>
      </c>
      <c r="C5" s="915">
        <v>892</v>
      </c>
      <c r="D5" s="915">
        <v>922</v>
      </c>
      <c r="E5" s="921">
        <v>1165</v>
      </c>
      <c r="F5" s="921">
        <v>1299</v>
      </c>
      <c r="G5" s="921">
        <v>1004</v>
      </c>
      <c r="H5" s="917">
        <v>976</v>
      </c>
      <c r="I5" s="917">
        <v>762</v>
      </c>
      <c r="J5" s="917">
        <v>719</v>
      </c>
    </row>
    <row r="6" spans="1:10" ht="16.5" customHeight="1">
      <c r="A6" s="922"/>
      <c r="B6" s="915"/>
      <c r="C6" s="915"/>
      <c r="D6" s="915"/>
      <c r="E6" s="916"/>
      <c r="F6" s="916"/>
      <c r="G6" s="916"/>
      <c r="H6" s="918"/>
      <c r="I6" s="918"/>
      <c r="J6" s="918"/>
    </row>
    <row r="7" spans="1:10" ht="16.5" customHeight="1">
      <c r="A7" s="428" t="s">
        <v>777</v>
      </c>
      <c r="B7" s="426"/>
      <c r="C7" s="426"/>
      <c r="D7" s="426"/>
      <c r="E7" s="426"/>
      <c r="F7" s="426"/>
      <c r="G7" s="426"/>
      <c r="H7" s="427"/>
      <c r="I7" s="427"/>
      <c r="J7" s="427"/>
    </row>
    <row r="8" spans="1:10" ht="16.5" customHeight="1">
      <c r="A8" s="923" t="s">
        <v>805</v>
      </c>
      <c r="B8" s="915">
        <v>593</v>
      </c>
      <c r="C8" s="915">
        <v>583</v>
      </c>
      <c r="D8" s="915">
        <v>600</v>
      </c>
      <c r="E8" s="915">
        <v>738</v>
      </c>
      <c r="F8" s="915">
        <v>871</v>
      </c>
      <c r="G8" s="915">
        <v>674</v>
      </c>
      <c r="H8" s="919">
        <v>654</v>
      </c>
      <c r="I8" s="919">
        <v>614</v>
      </c>
      <c r="J8" s="919">
        <v>577</v>
      </c>
    </row>
    <row r="9" spans="1:10" ht="16.5" customHeight="1">
      <c r="A9" s="923"/>
      <c r="B9" s="916"/>
      <c r="C9" s="916"/>
      <c r="D9" s="916"/>
      <c r="E9" s="916"/>
      <c r="F9" s="916"/>
      <c r="G9" s="916"/>
      <c r="H9" s="918"/>
      <c r="I9" s="918"/>
      <c r="J9" s="918"/>
    </row>
    <row r="10" spans="1:10" ht="16.5" customHeight="1">
      <c r="A10" s="430" t="s">
        <v>861</v>
      </c>
      <c r="B10" s="431"/>
      <c r="C10" s="431"/>
      <c r="D10" s="431"/>
      <c r="E10" s="431"/>
      <c r="F10" s="431"/>
      <c r="G10" s="431"/>
      <c r="H10" s="432"/>
      <c r="I10" s="432"/>
      <c r="J10" s="432"/>
    </row>
    <row r="11" s="25" customFormat="1" ht="16.5" customHeight="1">
      <c r="A11" s="50" t="s">
        <v>1524</v>
      </c>
    </row>
    <row r="12" ht="16.5" customHeight="1"/>
    <row r="13" spans="1:10" ht="16.5" customHeight="1">
      <c r="A13" s="4" t="s">
        <v>778</v>
      </c>
      <c r="J13" s="30"/>
    </row>
    <row r="14" spans="1:10" ht="16.5" customHeight="1">
      <c r="A14" s="4" t="s">
        <v>795</v>
      </c>
      <c r="H14" s="30"/>
      <c r="I14" s="179" t="s">
        <v>779</v>
      </c>
      <c r="J14" s="179"/>
    </row>
    <row r="15" spans="1:9" ht="18.75" customHeight="1">
      <c r="A15" s="827" t="s">
        <v>1610</v>
      </c>
      <c r="B15" s="914"/>
      <c r="C15" s="177" t="s">
        <v>796</v>
      </c>
      <c r="D15" s="177" t="s">
        <v>797</v>
      </c>
      <c r="E15" s="177" t="s">
        <v>798</v>
      </c>
      <c r="F15" s="177" t="s">
        <v>799</v>
      </c>
      <c r="G15" s="177" t="s">
        <v>800</v>
      </c>
      <c r="H15" s="188" t="s">
        <v>801</v>
      </c>
      <c r="I15" s="188" t="s">
        <v>2112</v>
      </c>
    </row>
    <row r="16" spans="1:9" ht="18.75" customHeight="1">
      <c r="A16" s="7" t="s">
        <v>785</v>
      </c>
      <c r="B16" s="7"/>
      <c r="C16" s="180">
        <v>10604</v>
      </c>
      <c r="D16" s="180">
        <v>10314</v>
      </c>
      <c r="E16" s="180">
        <v>10429</v>
      </c>
      <c r="F16" s="180">
        <v>10574</v>
      </c>
      <c r="G16" s="180">
        <v>10517</v>
      </c>
      <c r="H16" s="181">
        <v>10450</v>
      </c>
      <c r="I16" s="181">
        <v>10353</v>
      </c>
    </row>
    <row r="17" spans="1:9" ht="18.75" customHeight="1">
      <c r="A17" s="6"/>
      <c r="B17" s="481" t="s">
        <v>786</v>
      </c>
      <c r="C17" s="345" t="s">
        <v>787</v>
      </c>
      <c r="D17" s="133">
        <v>506</v>
      </c>
      <c r="E17" s="133" t="s">
        <v>787</v>
      </c>
      <c r="F17" s="133">
        <v>438</v>
      </c>
      <c r="G17" s="133">
        <v>359</v>
      </c>
      <c r="H17" s="143">
        <v>340</v>
      </c>
      <c r="I17" s="143">
        <v>327</v>
      </c>
    </row>
    <row r="18" spans="1:9" ht="18.75" customHeight="1">
      <c r="A18" s="7" t="s">
        <v>862</v>
      </c>
      <c r="B18" s="481" t="s">
        <v>788</v>
      </c>
      <c r="C18" s="345">
        <v>788</v>
      </c>
      <c r="D18" s="133">
        <v>1</v>
      </c>
      <c r="E18" s="133">
        <v>843</v>
      </c>
      <c r="F18" s="133" t="s">
        <v>789</v>
      </c>
      <c r="G18" s="133">
        <v>1</v>
      </c>
      <c r="H18" s="143">
        <v>1</v>
      </c>
      <c r="I18" s="143">
        <v>1</v>
      </c>
    </row>
    <row r="19" spans="1:9" ht="18.75" customHeight="1">
      <c r="A19" s="6"/>
      <c r="B19" s="463" t="s">
        <v>790</v>
      </c>
      <c r="C19" s="345" t="s">
        <v>787</v>
      </c>
      <c r="D19" s="133">
        <v>168</v>
      </c>
      <c r="E19" s="133" t="s">
        <v>787</v>
      </c>
      <c r="F19" s="133">
        <v>478</v>
      </c>
      <c r="G19" s="133">
        <v>510</v>
      </c>
      <c r="H19" s="143">
        <v>559</v>
      </c>
      <c r="I19" s="143">
        <v>288</v>
      </c>
    </row>
    <row r="20" spans="1:9" ht="18.75" customHeight="1">
      <c r="A20" s="7" t="s">
        <v>863</v>
      </c>
      <c r="B20" s="16"/>
      <c r="C20" s="133">
        <v>710</v>
      </c>
      <c r="D20" s="133">
        <v>636</v>
      </c>
      <c r="E20" s="133">
        <v>870</v>
      </c>
      <c r="F20" s="133">
        <v>950</v>
      </c>
      <c r="G20" s="180">
        <v>1028</v>
      </c>
      <c r="H20" s="181">
        <v>1076</v>
      </c>
      <c r="I20" s="181">
        <v>1269</v>
      </c>
    </row>
    <row r="21" spans="1:9" ht="18.75" customHeight="1">
      <c r="A21" s="61" t="s">
        <v>864</v>
      </c>
      <c r="B21" s="17"/>
      <c r="C21" s="249">
        <v>9106</v>
      </c>
      <c r="D21" s="249">
        <v>9003</v>
      </c>
      <c r="E21" s="249">
        <v>8716</v>
      </c>
      <c r="F21" s="249">
        <v>8708</v>
      </c>
      <c r="G21" s="249">
        <v>8619</v>
      </c>
      <c r="H21" s="250">
        <v>8474</v>
      </c>
      <c r="I21" s="250">
        <v>8468</v>
      </c>
    </row>
    <row r="22" spans="1:10" ht="16.5" customHeight="1">
      <c r="A22" s="4" t="s">
        <v>802</v>
      </c>
      <c r="H22" s="30"/>
      <c r="I22" s="179" t="s">
        <v>779</v>
      </c>
      <c r="J22" s="179"/>
    </row>
    <row r="23" spans="1:9" ht="18.75" customHeight="1">
      <c r="A23" s="827" t="s">
        <v>1610</v>
      </c>
      <c r="B23" s="827"/>
      <c r="C23" s="177" t="s">
        <v>123</v>
      </c>
      <c r="D23" s="177" t="s">
        <v>1659</v>
      </c>
      <c r="E23" s="177" t="s">
        <v>1660</v>
      </c>
      <c r="F23" s="177" t="s">
        <v>1661</v>
      </c>
      <c r="G23" s="177" t="s">
        <v>1662</v>
      </c>
      <c r="H23" s="188" t="s">
        <v>159</v>
      </c>
      <c r="I23" s="188" t="s">
        <v>2113</v>
      </c>
    </row>
    <row r="24" spans="1:9" ht="18.75" customHeight="1">
      <c r="A24" s="55" t="s">
        <v>785</v>
      </c>
      <c r="B24" s="55"/>
      <c r="C24" s="180">
        <v>10480</v>
      </c>
      <c r="D24" s="180">
        <v>10211</v>
      </c>
      <c r="E24" s="180">
        <v>10429</v>
      </c>
      <c r="F24" s="180">
        <v>10556</v>
      </c>
      <c r="G24" s="180">
        <v>10510</v>
      </c>
      <c r="H24" s="181">
        <v>10391</v>
      </c>
      <c r="I24" s="181">
        <v>10306</v>
      </c>
    </row>
    <row r="25" spans="1:9" ht="18.75" customHeight="1">
      <c r="A25" s="55" t="s">
        <v>865</v>
      </c>
      <c r="B25" s="55"/>
      <c r="C25" s="180">
        <v>10150</v>
      </c>
      <c r="D25" s="180">
        <v>9896</v>
      </c>
      <c r="E25" s="180">
        <v>10106</v>
      </c>
      <c r="F25" s="180">
        <v>10262</v>
      </c>
      <c r="G25" s="180">
        <v>10090</v>
      </c>
      <c r="H25" s="181">
        <v>10021</v>
      </c>
      <c r="I25" s="181">
        <v>9879</v>
      </c>
    </row>
    <row r="26" spans="1:9" ht="18.75" customHeight="1">
      <c r="A26" s="72" t="s">
        <v>791</v>
      </c>
      <c r="B26" s="71" t="s">
        <v>792</v>
      </c>
      <c r="C26" s="429">
        <v>3249</v>
      </c>
      <c r="D26" s="429">
        <v>3463</v>
      </c>
      <c r="E26" s="429">
        <v>4641</v>
      </c>
      <c r="F26" s="429">
        <v>4936</v>
      </c>
      <c r="G26" s="429">
        <v>5083</v>
      </c>
      <c r="H26" s="604">
        <v>5181</v>
      </c>
      <c r="I26" s="604">
        <v>4932</v>
      </c>
    </row>
    <row r="27" spans="1:9" ht="18.75" customHeight="1">
      <c r="A27" s="16"/>
      <c r="B27" s="24" t="s">
        <v>793</v>
      </c>
      <c r="C27" s="433">
        <v>51</v>
      </c>
      <c r="D27" s="433">
        <v>68</v>
      </c>
      <c r="E27" s="433">
        <v>1</v>
      </c>
      <c r="F27" s="433">
        <v>9</v>
      </c>
      <c r="G27" s="433">
        <v>12</v>
      </c>
      <c r="H27" s="612">
        <v>16</v>
      </c>
      <c r="I27" s="612">
        <v>31</v>
      </c>
    </row>
    <row r="28" spans="1:9" ht="18.75" customHeight="1">
      <c r="A28" s="72" t="s">
        <v>794</v>
      </c>
      <c r="B28" s="71" t="s">
        <v>792</v>
      </c>
      <c r="C28" s="429">
        <v>2192</v>
      </c>
      <c r="D28" s="429">
        <v>2376</v>
      </c>
      <c r="E28" s="429">
        <v>2136</v>
      </c>
      <c r="F28" s="429">
        <v>2268</v>
      </c>
      <c r="G28" s="429">
        <v>1979</v>
      </c>
      <c r="H28" s="604">
        <v>1822</v>
      </c>
      <c r="I28" s="604">
        <v>1234</v>
      </c>
    </row>
    <row r="29" spans="1:9" ht="18.75" customHeight="1">
      <c r="A29" s="55"/>
      <c r="B29" s="24" t="s">
        <v>793</v>
      </c>
      <c r="C29" s="434">
        <v>4658</v>
      </c>
      <c r="D29" s="434">
        <v>3989</v>
      </c>
      <c r="E29" s="434">
        <v>3328</v>
      </c>
      <c r="F29" s="434">
        <v>3049</v>
      </c>
      <c r="G29" s="434">
        <v>3016</v>
      </c>
      <c r="H29" s="613">
        <v>3002</v>
      </c>
      <c r="I29" s="613">
        <v>3682</v>
      </c>
    </row>
    <row r="30" spans="1:9" ht="18.75" customHeight="1">
      <c r="A30" s="55" t="s">
        <v>866</v>
      </c>
      <c r="B30" s="55"/>
      <c r="C30" s="133">
        <v>166</v>
      </c>
      <c r="D30" s="133">
        <v>164</v>
      </c>
      <c r="E30" s="133">
        <v>148</v>
      </c>
      <c r="F30" s="133">
        <v>139</v>
      </c>
      <c r="G30" s="133">
        <v>150</v>
      </c>
      <c r="H30" s="143">
        <v>161</v>
      </c>
      <c r="I30" s="143">
        <v>224</v>
      </c>
    </row>
    <row r="31" spans="1:9" ht="18.75" customHeight="1">
      <c r="A31" s="55" t="s">
        <v>867</v>
      </c>
      <c r="B31" s="55"/>
      <c r="C31" s="133">
        <v>86</v>
      </c>
      <c r="D31" s="133">
        <v>117</v>
      </c>
      <c r="E31" s="133">
        <v>127</v>
      </c>
      <c r="F31" s="133">
        <v>105</v>
      </c>
      <c r="G31" s="895">
        <v>217</v>
      </c>
      <c r="H31" s="143">
        <v>134</v>
      </c>
      <c r="I31" s="143">
        <v>87</v>
      </c>
    </row>
    <row r="32" spans="1:9" ht="18.75" customHeight="1">
      <c r="A32" s="56" t="s">
        <v>868</v>
      </c>
      <c r="B32" s="56"/>
      <c r="C32" s="236">
        <v>78</v>
      </c>
      <c r="D32" s="236">
        <v>34</v>
      </c>
      <c r="E32" s="236">
        <v>48</v>
      </c>
      <c r="F32" s="236">
        <v>50</v>
      </c>
      <c r="G32" s="920"/>
      <c r="H32" s="235">
        <v>75</v>
      </c>
      <c r="I32" s="235">
        <v>116</v>
      </c>
    </row>
    <row r="33" s="50" customFormat="1" ht="16.5" customHeight="1">
      <c r="A33" s="50" t="s">
        <v>1791</v>
      </c>
    </row>
  </sheetData>
  <mergeCells count="23">
    <mergeCell ref="A23:B23"/>
    <mergeCell ref="A5:A6"/>
    <mergeCell ref="A8:A9"/>
    <mergeCell ref="B8:B9"/>
    <mergeCell ref="B5:B6"/>
    <mergeCell ref="C5:C6"/>
    <mergeCell ref="D5:D6"/>
    <mergeCell ref="A15:B15"/>
    <mergeCell ref="E5:E6"/>
    <mergeCell ref="F5:F6"/>
    <mergeCell ref="G5:G6"/>
    <mergeCell ref="I5:I6"/>
    <mergeCell ref="H5:H6"/>
    <mergeCell ref="C8:C9"/>
    <mergeCell ref="J5:J6"/>
    <mergeCell ref="J8:J9"/>
    <mergeCell ref="G31:G32"/>
    <mergeCell ref="E8:E9"/>
    <mergeCell ref="F8:F9"/>
    <mergeCell ref="G8:G9"/>
    <mergeCell ref="I8:I9"/>
    <mergeCell ref="D8:D9"/>
    <mergeCell ref="H8:H9"/>
  </mergeCells>
  <printOptions/>
  <pageMargins left="0.984251968503937" right="0.984251968503937" top="0.3937007874015748" bottom="0.3937007874015748" header="0.5118110236220472" footer="0.1968503937007874"/>
  <pageSetup horizontalDpi="300" verticalDpi="300" orientation="landscape" paperSize="9" scale="99" r:id="rId2"/>
  <headerFooter alignWithMargins="0">
    <oddFooter>&amp;R&amp;"ＭＳ Ｐ明朝,標準"&amp;10－２３－</oddFooter>
  </headerFooter>
  <drawing r:id="rId1"/>
</worksheet>
</file>

<file path=xl/worksheets/sheet25.xml><?xml version="1.0" encoding="utf-8"?>
<worksheet xmlns="http://schemas.openxmlformats.org/spreadsheetml/2006/main" xmlns:r="http://schemas.openxmlformats.org/officeDocument/2006/relationships">
  <dimension ref="A1:L37"/>
  <sheetViews>
    <sheetView view="pageBreakPreview" zoomScale="60" zoomScaleNormal="75" workbookViewId="0" topLeftCell="A1">
      <selection activeCell="A1" sqref="A1"/>
    </sheetView>
  </sheetViews>
  <sheetFormatPr defaultColWidth="9.00390625" defaultRowHeight="13.5"/>
  <cols>
    <col min="1" max="1" width="18.125" style="4" customWidth="1"/>
    <col min="2" max="2" width="4.625" style="4" customWidth="1"/>
    <col min="3" max="12" width="10.375" style="4" customWidth="1"/>
    <col min="13" max="16384" width="9.00390625" style="4" customWidth="1"/>
  </cols>
  <sheetData>
    <row r="1" s="25" customFormat="1" ht="16.5" customHeight="1">
      <c r="A1" s="4" t="s">
        <v>944</v>
      </c>
    </row>
    <row r="2" spans="1:12" ht="15.75" customHeight="1">
      <c r="A2" s="781" t="s">
        <v>1610</v>
      </c>
      <c r="B2" s="781"/>
      <c r="C2" s="794" t="s">
        <v>1071</v>
      </c>
      <c r="D2" s="792"/>
      <c r="E2" s="781" t="s">
        <v>1086</v>
      </c>
      <c r="F2" s="781"/>
      <c r="G2" s="794" t="s">
        <v>1089</v>
      </c>
      <c r="H2" s="792"/>
      <c r="I2" s="794" t="s">
        <v>1090</v>
      </c>
      <c r="J2" s="792"/>
      <c r="K2" s="781" t="s">
        <v>1092</v>
      </c>
      <c r="L2" s="781"/>
    </row>
    <row r="3" spans="1:12" ht="15.75" customHeight="1">
      <c r="A3" s="436" t="s">
        <v>945</v>
      </c>
      <c r="B3" s="6" t="s">
        <v>2104</v>
      </c>
      <c r="C3" s="435" t="s">
        <v>2105</v>
      </c>
      <c r="D3" s="340">
        <v>3200</v>
      </c>
      <c r="E3" s="16" t="s">
        <v>1906</v>
      </c>
      <c r="F3" s="20">
        <v>2780</v>
      </c>
      <c r="G3" s="435" t="s">
        <v>1907</v>
      </c>
      <c r="H3" s="340">
        <v>2500</v>
      </c>
      <c r="I3" s="435" t="s">
        <v>1913</v>
      </c>
      <c r="J3" s="340">
        <v>2000</v>
      </c>
      <c r="K3" s="16" t="s">
        <v>2106</v>
      </c>
      <c r="L3" s="20">
        <v>1580</v>
      </c>
    </row>
    <row r="4" spans="1:12" ht="15.75" customHeight="1">
      <c r="A4" s="55" t="s">
        <v>2107</v>
      </c>
      <c r="B4" s="6" t="s">
        <v>2108</v>
      </c>
      <c r="C4" s="435" t="s">
        <v>1906</v>
      </c>
      <c r="D4" s="340">
        <v>2410</v>
      </c>
      <c r="E4" s="16" t="s">
        <v>2105</v>
      </c>
      <c r="F4" s="20">
        <v>2100</v>
      </c>
      <c r="G4" s="435" t="s">
        <v>1907</v>
      </c>
      <c r="H4" s="340">
        <v>1660</v>
      </c>
      <c r="I4" s="435" t="s">
        <v>2106</v>
      </c>
      <c r="J4" s="340">
        <v>1420</v>
      </c>
      <c r="K4" s="16" t="s">
        <v>2109</v>
      </c>
      <c r="L4" s="20">
        <v>1080</v>
      </c>
    </row>
    <row r="5" spans="1:12" ht="15.75" customHeight="1">
      <c r="A5" s="55" t="s">
        <v>2110</v>
      </c>
      <c r="B5" s="6" t="s">
        <v>2108</v>
      </c>
      <c r="C5" s="435" t="s">
        <v>2105</v>
      </c>
      <c r="D5" s="345">
        <v>911</v>
      </c>
      <c r="E5" s="16" t="s">
        <v>1912</v>
      </c>
      <c r="F5" s="22">
        <v>897</v>
      </c>
      <c r="G5" s="435" t="s">
        <v>1907</v>
      </c>
      <c r="H5" s="345">
        <v>796</v>
      </c>
      <c r="I5" s="435" t="s">
        <v>1913</v>
      </c>
      <c r="J5" s="345">
        <v>737</v>
      </c>
      <c r="K5" s="16" t="s">
        <v>2111</v>
      </c>
      <c r="L5" s="22">
        <v>690</v>
      </c>
    </row>
    <row r="6" spans="1:12" ht="15.75" customHeight="1">
      <c r="A6" s="55" t="s">
        <v>969</v>
      </c>
      <c r="B6" s="6" t="s">
        <v>2108</v>
      </c>
      <c r="C6" s="435" t="s">
        <v>1619</v>
      </c>
      <c r="D6" s="345">
        <v>348</v>
      </c>
      <c r="E6" s="16" t="s">
        <v>2105</v>
      </c>
      <c r="F6" s="345">
        <v>194</v>
      </c>
      <c r="G6" s="16" t="s">
        <v>38</v>
      </c>
      <c r="H6" s="345">
        <v>170</v>
      </c>
      <c r="I6" s="435" t="s">
        <v>2098</v>
      </c>
      <c r="J6" s="345">
        <v>156</v>
      </c>
      <c r="K6" s="16" t="s">
        <v>971</v>
      </c>
      <c r="L6" s="22">
        <v>145</v>
      </c>
    </row>
    <row r="7" spans="1:12" ht="15.75" customHeight="1">
      <c r="A7" s="55" t="s">
        <v>972</v>
      </c>
      <c r="B7" s="6" t="s">
        <v>2108</v>
      </c>
      <c r="C7" s="435" t="s">
        <v>1906</v>
      </c>
      <c r="D7" s="340">
        <v>1420</v>
      </c>
      <c r="E7" s="16" t="s">
        <v>2105</v>
      </c>
      <c r="F7" s="20">
        <v>1180</v>
      </c>
      <c r="G7" s="435" t="s">
        <v>1907</v>
      </c>
      <c r="H7" s="340">
        <v>1110</v>
      </c>
      <c r="I7" s="435" t="s">
        <v>2106</v>
      </c>
      <c r="J7" s="345">
        <v>776</v>
      </c>
      <c r="K7" s="16" t="s">
        <v>2109</v>
      </c>
      <c r="L7" s="22">
        <v>530</v>
      </c>
    </row>
    <row r="8" spans="1:12" ht="15.75" customHeight="1">
      <c r="A8" s="55" t="s">
        <v>40</v>
      </c>
      <c r="B8" s="6" t="s">
        <v>973</v>
      </c>
      <c r="C8" s="435" t="s">
        <v>1239</v>
      </c>
      <c r="D8" s="345">
        <v>573</v>
      </c>
      <c r="E8" s="16" t="s">
        <v>1240</v>
      </c>
      <c r="F8" s="22">
        <v>571</v>
      </c>
      <c r="G8" s="435" t="s">
        <v>597</v>
      </c>
      <c r="H8" s="345">
        <v>569</v>
      </c>
      <c r="I8" s="435" t="s">
        <v>1907</v>
      </c>
      <c r="J8" s="345">
        <v>560</v>
      </c>
      <c r="K8" s="16" t="s">
        <v>1241</v>
      </c>
      <c r="L8" s="22">
        <v>559</v>
      </c>
    </row>
    <row r="9" spans="1:12" ht="15.75" customHeight="1">
      <c r="A9" s="55" t="s">
        <v>39</v>
      </c>
      <c r="B9" s="6" t="s">
        <v>976</v>
      </c>
      <c r="C9" s="435" t="s">
        <v>1906</v>
      </c>
      <c r="D9" s="340">
        <v>7600</v>
      </c>
      <c r="E9" s="16" t="s">
        <v>2105</v>
      </c>
      <c r="F9" s="20">
        <v>6220</v>
      </c>
      <c r="G9" s="435" t="s">
        <v>2100</v>
      </c>
      <c r="H9" s="340">
        <v>6200</v>
      </c>
      <c r="I9" s="435" t="s">
        <v>2106</v>
      </c>
      <c r="J9" s="340">
        <v>3970</v>
      </c>
      <c r="K9" s="16" t="s">
        <v>2109</v>
      </c>
      <c r="L9" s="20">
        <v>3040</v>
      </c>
    </row>
    <row r="10" spans="1:12" ht="15.75" customHeight="1">
      <c r="A10" s="55" t="s">
        <v>977</v>
      </c>
      <c r="B10" s="6" t="s">
        <v>976</v>
      </c>
      <c r="C10" s="435" t="s">
        <v>2105</v>
      </c>
      <c r="D10" s="340">
        <v>1460</v>
      </c>
      <c r="E10" s="16" t="s">
        <v>1912</v>
      </c>
      <c r="F10" s="20">
        <v>823</v>
      </c>
      <c r="G10" s="435" t="s">
        <v>1907</v>
      </c>
      <c r="H10" s="345">
        <v>722</v>
      </c>
      <c r="I10" s="435" t="s">
        <v>582</v>
      </c>
      <c r="J10" s="345">
        <v>427</v>
      </c>
      <c r="K10" s="16" t="s">
        <v>1906</v>
      </c>
      <c r="L10" s="22">
        <v>395</v>
      </c>
    </row>
    <row r="11" spans="1:12" ht="15.75" customHeight="1">
      <c r="A11" s="55" t="s">
        <v>583</v>
      </c>
      <c r="B11" s="6" t="s">
        <v>2108</v>
      </c>
      <c r="C11" s="435" t="s">
        <v>1907</v>
      </c>
      <c r="D11" s="345">
        <v>587</v>
      </c>
      <c r="E11" s="435" t="s">
        <v>2105</v>
      </c>
      <c r="F11" s="22">
        <v>493</v>
      </c>
      <c r="G11" s="435" t="s">
        <v>1913</v>
      </c>
      <c r="H11" s="345">
        <v>168</v>
      </c>
      <c r="I11" s="435" t="s">
        <v>1906</v>
      </c>
      <c r="J11" s="345">
        <v>156</v>
      </c>
      <c r="K11" s="16" t="s">
        <v>971</v>
      </c>
      <c r="L11" s="22">
        <v>101</v>
      </c>
    </row>
    <row r="12" spans="1:12" ht="15.75" customHeight="1">
      <c r="A12" s="55" t="s">
        <v>584</v>
      </c>
      <c r="B12" s="6" t="s">
        <v>2108</v>
      </c>
      <c r="C12" s="435" t="s">
        <v>2105</v>
      </c>
      <c r="D12" s="345">
        <v>421</v>
      </c>
      <c r="E12" s="435" t="s">
        <v>42</v>
      </c>
      <c r="F12" s="22">
        <v>166</v>
      </c>
      <c r="G12" s="435" t="s">
        <v>975</v>
      </c>
      <c r="H12" s="345">
        <v>153</v>
      </c>
      <c r="I12" s="435" t="s">
        <v>47</v>
      </c>
      <c r="J12" s="345">
        <v>65</v>
      </c>
      <c r="K12" s="16" t="s">
        <v>1948</v>
      </c>
      <c r="L12" s="22">
        <v>59</v>
      </c>
    </row>
    <row r="13" spans="1:12" ht="15.75" customHeight="1">
      <c r="A13" s="55" t="s">
        <v>585</v>
      </c>
      <c r="B13" s="6" t="s">
        <v>2108</v>
      </c>
      <c r="C13" s="435" t="s">
        <v>1912</v>
      </c>
      <c r="D13" s="340">
        <v>15800</v>
      </c>
      <c r="E13" s="16" t="s">
        <v>2105</v>
      </c>
      <c r="F13" s="20">
        <v>7280</v>
      </c>
      <c r="G13" s="435" t="s">
        <v>1913</v>
      </c>
      <c r="H13" s="340">
        <v>1300</v>
      </c>
      <c r="I13" s="435" t="s">
        <v>1914</v>
      </c>
      <c r="J13" s="340">
        <v>741</v>
      </c>
      <c r="K13" s="16" t="s">
        <v>586</v>
      </c>
      <c r="L13" s="22">
        <v>566</v>
      </c>
    </row>
    <row r="14" spans="1:12" ht="15.75" customHeight="1">
      <c r="A14" s="55" t="s">
        <v>587</v>
      </c>
      <c r="B14" s="6" t="s">
        <v>2108</v>
      </c>
      <c r="C14" s="435" t="s">
        <v>2105</v>
      </c>
      <c r="D14" s="345">
        <v>394</v>
      </c>
      <c r="E14" s="435" t="s">
        <v>1906</v>
      </c>
      <c r="F14" s="22">
        <v>296</v>
      </c>
      <c r="G14" s="435" t="s">
        <v>1907</v>
      </c>
      <c r="H14" s="345">
        <v>122</v>
      </c>
      <c r="I14" s="435" t="s">
        <v>44</v>
      </c>
      <c r="J14" s="345">
        <v>108</v>
      </c>
      <c r="K14" s="694" t="s">
        <v>1227</v>
      </c>
      <c r="L14" s="22">
        <v>103</v>
      </c>
    </row>
    <row r="15" spans="1:12" ht="15.75" customHeight="1">
      <c r="A15" s="55" t="s">
        <v>588</v>
      </c>
      <c r="B15" s="6" t="s">
        <v>2108</v>
      </c>
      <c r="C15" s="435" t="s">
        <v>1619</v>
      </c>
      <c r="D15" s="340">
        <v>6520</v>
      </c>
      <c r="E15" s="16" t="s">
        <v>1913</v>
      </c>
      <c r="F15" s="20">
        <v>3200</v>
      </c>
      <c r="G15" s="435" t="s">
        <v>2098</v>
      </c>
      <c r="H15" s="340">
        <v>2980</v>
      </c>
      <c r="I15" s="435" t="s">
        <v>2105</v>
      </c>
      <c r="J15" s="340">
        <v>2710</v>
      </c>
      <c r="K15" s="16" t="s">
        <v>975</v>
      </c>
      <c r="L15" s="20">
        <v>2450</v>
      </c>
    </row>
    <row r="16" spans="1:12" ht="15.75" customHeight="1">
      <c r="A16" s="55" t="s">
        <v>589</v>
      </c>
      <c r="B16" s="6" t="s">
        <v>2108</v>
      </c>
      <c r="C16" s="435" t="s">
        <v>1907</v>
      </c>
      <c r="D16" s="345">
        <v>552</v>
      </c>
      <c r="E16" s="16" t="s">
        <v>1908</v>
      </c>
      <c r="F16" s="22">
        <v>476</v>
      </c>
      <c r="G16" s="435" t="s">
        <v>2105</v>
      </c>
      <c r="H16" s="345">
        <v>444</v>
      </c>
      <c r="I16" s="435" t="s">
        <v>1906</v>
      </c>
      <c r="J16" s="345">
        <v>208</v>
      </c>
      <c r="K16" s="16" t="s">
        <v>47</v>
      </c>
      <c r="L16" s="22">
        <v>162</v>
      </c>
    </row>
    <row r="17" spans="1:12" ht="15.75" customHeight="1">
      <c r="A17" s="55" t="s">
        <v>590</v>
      </c>
      <c r="B17" s="6" t="s">
        <v>2108</v>
      </c>
      <c r="C17" s="435" t="s">
        <v>1907</v>
      </c>
      <c r="D17" s="345">
        <v>356</v>
      </c>
      <c r="E17" s="16" t="s">
        <v>1906</v>
      </c>
      <c r="F17" s="22">
        <v>316</v>
      </c>
      <c r="G17" s="435" t="s">
        <v>591</v>
      </c>
      <c r="H17" s="345">
        <v>250</v>
      </c>
      <c r="I17" s="435" t="s">
        <v>1949</v>
      </c>
      <c r="J17" s="345">
        <v>171</v>
      </c>
      <c r="K17" s="16" t="s">
        <v>1835</v>
      </c>
      <c r="L17" s="22">
        <v>170</v>
      </c>
    </row>
    <row r="18" spans="1:12" ht="15.75" customHeight="1">
      <c r="A18" s="55" t="s">
        <v>592</v>
      </c>
      <c r="B18" s="189" t="s">
        <v>2108</v>
      </c>
      <c r="C18" s="16" t="s">
        <v>1907</v>
      </c>
      <c r="D18" s="345">
        <v>270</v>
      </c>
      <c r="E18" s="16" t="s">
        <v>1906</v>
      </c>
      <c r="F18" s="22">
        <v>196</v>
      </c>
      <c r="G18" s="435" t="s">
        <v>2105</v>
      </c>
      <c r="H18" s="345">
        <v>94</v>
      </c>
      <c r="I18" s="435" t="s">
        <v>1228</v>
      </c>
      <c r="J18" s="345">
        <v>68</v>
      </c>
      <c r="K18" s="16" t="s">
        <v>45</v>
      </c>
      <c r="L18" s="22">
        <v>56</v>
      </c>
    </row>
    <row r="19" spans="1:12" ht="15.75" customHeight="1">
      <c r="A19" s="55" t="s">
        <v>593</v>
      </c>
      <c r="B19" s="6" t="s">
        <v>2108</v>
      </c>
      <c r="C19" s="435" t="s">
        <v>1907</v>
      </c>
      <c r="D19" s="345">
        <v>175</v>
      </c>
      <c r="E19" s="16" t="s">
        <v>2106</v>
      </c>
      <c r="F19" s="22">
        <v>84</v>
      </c>
      <c r="G19" s="435" t="s">
        <v>2105</v>
      </c>
      <c r="H19" s="345">
        <v>63</v>
      </c>
      <c r="I19" s="435" t="s">
        <v>1906</v>
      </c>
      <c r="J19" s="345">
        <v>49</v>
      </c>
      <c r="K19" s="16" t="s">
        <v>1835</v>
      </c>
      <c r="L19" s="22">
        <v>33</v>
      </c>
    </row>
    <row r="20" spans="1:12" ht="15.75" customHeight="1">
      <c r="A20" s="55" t="s">
        <v>594</v>
      </c>
      <c r="B20" s="6" t="s">
        <v>2108</v>
      </c>
      <c r="C20" s="435" t="s">
        <v>1907</v>
      </c>
      <c r="D20" s="340">
        <v>7070</v>
      </c>
      <c r="E20" s="16" t="s">
        <v>1908</v>
      </c>
      <c r="F20" s="20">
        <v>1770</v>
      </c>
      <c r="G20" s="435" t="s">
        <v>975</v>
      </c>
      <c r="H20" s="345">
        <v>734</v>
      </c>
      <c r="I20" s="435" t="s">
        <v>2105</v>
      </c>
      <c r="J20" s="345">
        <v>512</v>
      </c>
      <c r="K20" s="16" t="s">
        <v>1913</v>
      </c>
      <c r="L20" s="22">
        <v>458</v>
      </c>
    </row>
    <row r="21" spans="1:12" ht="15.75" customHeight="1">
      <c r="A21" s="55" t="s">
        <v>20</v>
      </c>
      <c r="B21" s="189" t="s">
        <v>2108</v>
      </c>
      <c r="C21" s="16" t="s">
        <v>970</v>
      </c>
      <c r="D21" s="345">
        <v>736</v>
      </c>
      <c r="E21" s="16" t="s">
        <v>971</v>
      </c>
      <c r="F21" s="22">
        <v>661</v>
      </c>
      <c r="G21" s="435" t="s">
        <v>447</v>
      </c>
      <c r="H21" s="345">
        <v>450</v>
      </c>
      <c r="I21" s="435" t="s">
        <v>597</v>
      </c>
      <c r="J21" s="345">
        <v>388</v>
      </c>
      <c r="K21" s="16" t="s">
        <v>2105</v>
      </c>
      <c r="L21" s="22">
        <v>272</v>
      </c>
    </row>
    <row r="22" spans="1:12" ht="15.75" customHeight="1">
      <c r="A22" s="55" t="s">
        <v>21</v>
      </c>
      <c r="B22" s="6" t="s">
        <v>2108</v>
      </c>
      <c r="C22" s="435" t="s">
        <v>586</v>
      </c>
      <c r="D22" s="340">
        <v>1150</v>
      </c>
      <c r="E22" s="16" t="s">
        <v>1907</v>
      </c>
      <c r="F22" s="345">
        <v>456</v>
      </c>
      <c r="G22" s="16" t="s">
        <v>1912</v>
      </c>
      <c r="H22" s="345">
        <v>272</v>
      </c>
      <c r="I22" s="435" t="s">
        <v>2105</v>
      </c>
      <c r="J22" s="345">
        <v>225</v>
      </c>
      <c r="K22" s="16" t="s">
        <v>1906</v>
      </c>
      <c r="L22" s="22">
        <v>222</v>
      </c>
    </row>
    <row r="23" spans="1:12" ht="15.75" customHeight="1">
      <c r="A23" s="55" t="s">
        <v>22</v>
      </c>
      <c r="B23" s="6" t="s">
        <v>2108</v>
      </c>
      <c r="C23" s="435" t="s">
        <v>975</v>
      </c>
      <c r="D23" s="345">
        <v>963</v>
      </c>
      <c r="E23" s="16" t="s">
        <v>1912</v>
      </c>
      <c r="F23" s="22">
        <v>588</v>
      </c>
      <c r="G23" s="435" t="s">
        <v>1950</v>
      </c>
      <c r="H23" s="345">
        <v>354</v>
      </c>
      <c r="I23" s="435" t="s">
        <v>2105</v>
      </c>
      <c r="J23" s="345">
        <v>235</v>
      </c>
      <c r="K23" s="16" t="s">
        <v>2109</v>
      </c>
      <c r="L23" s="22">
        <v>219</v>
      </c>
    </row>
    <row r="24" spans="1:12" ht="15.75" customHeight="1">
      <c r="A24" s="55" t="s">
        <v>23</v>
      </c>
      <c r="B24" s="189" t="s">
        <v>2108</v>
      </c>
      <c r="C24" s="16" t="s">
        <v>1229</v>
      </c>
      <c r="D24" s="345">
        <v>353</v>
      </c>
      <c r="E24" s="16" t="s">
        <v>1906</v>
      </c>
      <c r="F24" s="22">
        <v>308</v>
      </c>
      <c r="G24" s="435" t="s">
        <v>1907</v>
      </c>
      <c r="H24" s="345">
        <v>149</v>
      </c>
      <c r="I24" s="435" t="s">
        <v>1721</v>
      </c>
      <c r="J24" s="345">
        <v>123</v>
      </c>
      <c r="K24" s="16" t="s">
        <v>1913</v>
      </c>
      <c r="L24" s="22">
        <v>73</v>
      </c>
    </row>
    <row r="25" spans="1:12" ht="15.75" customHeight="1">
      <c r="A25" s="55" t="s">
        <v>24</v>
      </c>
      <c r="B25" s="6" t="s">
        <v>2108</v>
      </c>
      <c r="C25" s="435" t="s">
        <v>1909</v>
      </c>
      <c r="D25" s="345">
        <v>71</v>
      </c>
      <c r="E25" s="16" t="s">
        <v>1907</v>
      </c>
      <c r="F25" s="22">
        <v>44</v>
      </c>
      <c r="G25" s="435" t="s">
        <v>2105</v>
      </c>
      <c r="H25" s="345">
        <v>30</v>
      </c>
      <c r="I25" s="435" t="s">
        <v>1619</v>
      </c>
      <c r="J25" s="345">
        <v>28</v>
      </c>
      <c r="K25" s="694" t="s">
        <v>1230</v>
      </c>
      <c r="L25" s="22">
        <v>19</v>
      </c>
    </row>
    <row r="26" spans="1:12" ht="15.75" customHeight="1">
      <c r="A26" s="55" t="s">
        <v>25</v>
      </c>
      <c r="B26" s="6" t="s">
        <v>2108</v>
      </c>
      <c r="C26" s="435" t="s">
        <v>1912</v>
      </c>
      <c r="D26" s="340">
        <v>2750</v>
      </c>
      <c r="E26" s="16" t="s">
        <v>1908</v>
      </c>
      <c r="F26" s="20">
        <v>1700</v>
      </c>
      <c r="G26" s="435" t="s">
        <v>1231</v>
      </c>
      <c r="H26" s="340">
        <v>1160</v>
      </c>
      <c r="I26" s="435" t="s">
        <v>943</v>
      </c>
      <c r="J26" s="340">
        <v>1120</v>
      </c>
      <c r="K26" s="16" t="s">
        <v>1914</v>
      </c>
      <c r="L26" s="20">
        <v>992</v>
      </c>
    </row>
    <row r="27" spans="1:12" ht="15.75" customHeight="1">
      <c r="A27" s="55" t="s">
        <v>26</v>
      </c>
      <c r="B27" s="6" t="s">
        <v>2108</v>
      </c>
      <c r="C27" s="435" t="s">
        <v>1907</v>
      </c>
      <c r="D27" s="340">
        <v>2460</v>
      </c>
      <c r="E27" s="16" t="s">
        <v>974</v>
      </c>
      <c r="F27" s="22">
        <v>1040</v>
      </c>
      <c r="G27" s="435" t="s">
        <v>46</v>
      </c>
      <c r="H27" s="345">
        <v>165</v>
      </c>
      <c r="I27" s="435" t="s">
        <v>43</v>
      </c>
      <c r="J27" s="345">
        <v>88</v>
      </c>
      <c r="K27" s="16" t="s">
        <v>971</v>
      </c>
      <c r="L27" s="22">
        <v>36</v>
      </c>
    </row>
    <row r="28" spans="1:12" ht="15.75" customHeight="1">
      <c r="A28" s="55" t="s">
        <v>27</v>
      </c>
      <c r="B28" s="6" t="s">
        <v>2108</v>
      </c>
      <c r="C28" s="435" t="s">
        <v>1908</v>
      </c>
      <c r="D28" s="345">
        <v>293</v>
      </c>
      <c r="E28" s="16" t="s">
        <v>1906</v>
      </c>
      <c r="F28" s="22">
        <v>172</v>
      </c>
      <c r="G28" s="435" t="s">
        <v>41</v>
      </c>
      <c r="H28" s="345">
        <v>69</v>
      </c>
      <c r="I28" s="435" t="s">
        <v>2043</v>
      </c>
      <c r="J28" s="345">
        <v>39</v>
      </c>
      <c r="K28" s="16" t="s">
        <v>447</v>
      </c>
      <c r="L28" s="22">
        <v>38</v>
      </c>
    </row>
    <row r="29" spans="1:12" ht="15.75" customHeight="1">
      <c r="A29" s="55" t="s">
        <v>28</v>
      </c>
      <c r="B29" s="6" t="s">
        <v>2108</v>
      </c>
      <c r="C29" s="435" t="s">
        <v>1912</v>
      </c>
      <c r="D29" s="340">
        <v>1740</v>
      </c>
      <c r="E29" s="16" t="s">
        <v>1628</v>
      </c>
      <c r="F29" s="345">
        <v>375</v>
      </c>
      <c r="G29" s="16" t="s">
        <v>1232</v>
      </c>
      <c r="H29" s="194">
        <v>13</v>
      </c>
      <c r="I29" s="435" t="s">
        <v>2042</v>
      </c>
      <c r="J29" s="345">
        <v>12</v>
      </c>
      <c r="K29" s="694" t="s">
        <v>1234</v>
      </c>
      <c r="L29" s="22">
        <v>11</v>
      </c>
    </row>
    <row r="30" spans="1:12" ht="15.75" customHeight="1">
      <c r="A30" s="55" t="s">
        <v>29</v>
      </c>
      <c r="B30" s="189" t="s">
        <v>2108</v>
      </c>
      <c r="C30" s="16" t="s">
        <v>2106</v>
      </c>
      <c r="D30" s="345">
        <v>548</v>
      </c>
      <c r="E30" s="435" t="s">
        <v>2105</v>
      </c>
      <c r="F30" s="22">
        <v>479</v>
      </c>
      <c r="G30" s="435" t="s">
        <v>1233</v>
      </c>
      <c r="H30" s="345">
        <v>474</v>
      </c>
      <c r="I30" s="435" t="s">
        <v>1912</v>
      </c>
      <c r="J30" s="345">
        <v>398</v>
      </c>
      <c r="K30" s="16" t="s">
        <v>1948</v>
      </c>
      <c r="L30" s="22">
        <v>385</v>
      </c>
    </row>
    <row r="31" spans="1:12" ht="15.75" customHeight="1">
      <c r="A31" s="55" t="s">
        <v>30</v>
      </c>
      <c r="B31" s="189" t="s">
        <v>2108</v>
      </c>
      <c r="C31" s="16" t="s">
        <v>31</v>
      </c>
      <c r="D31" s="340">
        <v>2390</v>
      </c>
      <c r="E31" s="16" t="s">
        <v>1628</v>
      </c>
      <c r="F31" s="22">
        <v>688</v>
      </c>
      <c r="G31" s="435" t="s">
        <v>1912</v>
      </c>
      <c r="H31" s="345">
        <v>545</v>
      </c>
      <c r="I31" s="435" t="s">
        <v>1909</v>
      </c>
      <c r="J31" s="345">
        <v>46</v>
      </c>
      <c r="K31" s="16" t="s">
        <v>41</v>
      </c>
      <c r="L31" s="22">
        <v>24</v>
      </c>
    </row>
    <row r="32" spans="1:12" ht="15.75" customHeight="1">
      <c r="A32" s="55" t="s">
        <v>32</v>
      </c>
      <c r="B32" s="189" t="s">
        <v>2108</v>
      </c>
      <c r="C32" s="16" t="s">
        <v>1628</v>
      </c>
      <c r="D32" s="345">
        <v>603</v>
      </c>
      <c r="E32" s="16" t="s">
        <v>1909</v>
      </c>
      <c r="F32" s="345">
        <v>102</v>
      </c>
      <c r="G32" s="435" t="s">
        <v>1913</v>
      </c>
      <c r="H32" s="345">
        <v>70</v>
      </c>
      <c r="I32" s="435" t="s">
        <v>1906</v>
      </c>
      <c r="J32" s="345">
        <v>63</v>
      </c>
      <c r="K32" s="16" t="s">
        <v>1235</v>
      </c>
      <c r="L32" s="22">
        <v>62</v>
      </c>
    </row>
    <row r="33" spans="1:12" ht="15.75" customHeight="1">
      <c r="A33" s="55" t="s">
        <v>33</v>
      </c>
      <c r="B33" s="189" t="s">
        <v>2108</v>
      </c>
      <c r="C33" s="16" t="s">
        <v>970</v>
      </c>
      <c r="D33" s="345">
        <v>116</v>
      </c>
      <c r="E33" s="16" t="s">
        <v>48</v>
      </c>
      <c r="F33" s="22">
        <v>101</v>
      </c>
      <c r="G33" s="435" t="s">
        <v>2106</v>
      </c>
      <c r="H33" s="345">
        <v>39</v>
      </c>
      <c r="I33" s="517" t="s">
        <v>1237</v>
      </c>
      <c r="J33" s="345">
        <v>32</v>
      </c>
      <c r="K33" s="16" t="s">
        <v>1236</v>
      </c>
      <c r="L33" s="22">
        <v>31</v>
      </c>
    </row>
    <row r="34" spans="1:12" ht="15.75" customHeight="1">
      <c r="A34" s="55" t="s">
        <v>34</v>
      </c>
      <c r="B34" s="189" t="s">
        <v>35</v>
      </c>
      <c r="C34" s="16" t="s">
        <v>1913</v>
      </c>
      <c r="D34" s="340">
        <v>1920</v>
      </c>
      <c r="E34" s="16" t="s">
        <v>2109</v>
      </c>
      <c r="F34" s="340">
        <v>1290</v>
      </c>
      <c r="G34" s="16" t="s">
        <v>2105</v>
      </c>
      <c r="H34" s="340">
        <v>1040</v>
      </c>
      <c r="I34" s="435" t="s">
        <v>1238</v>
      </c>
      <c r="J34" s="340">
        <v>1030</v>
      </c>
      <c r="K34" s="16" t="s">
        <v>1835</v>
      </c>
      <c r="L34" s="22">
        <v>793</v>
      </c>
    </row>
    <row r="35" spans="1:12" ht="15.75" customHeight="1">
      <c r="A35" s="55" t="s">
        <v>36</v>
      </c>
      <c r="B35" s="189" t="s">
        <v>2108</v>
      </c>
      <c r="C35" s="16" t="s">
        <v>1913</v>
      </c>
      <c r="D35" s="340">
        <v>6240</v>
      </c>
      <c r="E35" s="16" t="s">
        <v>1912</v>
      </c>
      <c r="F35" s="340">
        <v>2770</v>
      </c>
      <c r="G35" s="16" t="s">
        <v>1949</v>
      </c>
      <c r="H35" s="340">
        <v>1820</v>
      </c>
      <c r="I35" s="435" t="s">
        <v>2105</v>
      </c>
      <c r="J35" s="340">
        <v>1370</v>
      </c>
      <c r="K35" s="16" t="s">
        <v>975</v>
      </c>
      <c r="L35" s="20">
        <v>1360</v>
      </c>
    </row>
    <row r="36" spans="1:12" ht="15.75" customHeight="1">
      <c r="A36" s="56" t="s">
        <v>37</v>
      </c>
      <c r="B36" s="190" t="s">
        <v>2108</v>
      </c>
      <c r="C36" s="17" t="s">
        <v>48</v>
      </c>
      <c r="D36" s="343">
        <v>23200</v>
      </c>
      <c r="E36" s="435" t="s">
        <v>1913</v>
      </c>
      <c r="F36" s="343">
        <v>13100</v>
      </c>
      <c r="G36" s="17" t="s">
        <v>2105</v>
      </c>
      <c r="H36" s="343">
        <v>5500</v>
      </c>
      <c r="I36" s="751" t="s">
        <v>1835</v>
      </c>
      <c r="J36" s="343">
        <v>4690</v>
      </c>
      <c r="K36" s="16" t="s">
        <v>975</v>
      </c>
      <c r="L36" s="21">
        <v>1960</v>
      </c>
    </row>
    <row r="37" spans="1:12" s="50" customFormat="1" ht="16.5" customHeight="1">
      <c r="A37" s="873" t="s">
        <v>182</v>
      </c>
      <c r="B37" s="873"/>
      <c r="C37" s="873"/>
      <c r="D37" s="873"/>
      <c r="E37" s="873"/>
      <c r="F37" s="874"/>
      <c r="G37" s="874"/>
      <c r="H37" s="874"/>
      <c r="I37" s="874"/>
      <c r="J37" s="874"/>
      <c r="K37" s="874"/>
      <c r="L37" s="874"/>
    </row>
  </sheetData>
  <mergeCells count="7">
    <mergeCell ref="A37:L37"/>
    <mergeCell ref="K2:L2"/>
    <mergeCell ref="A2:B2"/>
    <mergeCell ref="C2:D2"/>
    <mergeCell ref="E2:F2"/>
    <mergeCell ref="G2:H2"/>
    <mergeCell ref="I2:J2"/>
  </mergeCells>
  <printOptions/>
  <pageMargins left="0.984251968503937" right="0.984251968503937" top="0.3937007874015748" bottom="0.3937007874015748" header="0.5118110236220472" footer="0.1968503937007874"/>
  <pageSetup horizontalDpi="300" verticalDpi="300" orientation="landscape" paperSize="9" scale="99" r:id="rId2"/>
  <headerFooter alignWithMargins="0">
    <oddFooter>&amp;L&amp;"ＭＳ Ｐ明朝,標準"&amp;10－２４－</oddFooter>
  </headerFooter>
  <drawing r:id="rId1"/>
</worksheet>
</file>

<file path=xl/worksheets/sheet26.xml><?xml version="1.0" encoding="utf-8"?>
<worksheet xmlns="http://schemas.openxmlformats.org/spreadsheetml/2006/main" xmlns:r="http://schemas.openxmlformats.org/officeDocument/2006/relationships">
  <dimension ref="A1:V40"/>
  <sheetViews>
    <sheetView zoomScale="75" zoomScaleNormal="75" workbookViewId="0" topLeftCell="A1">
      <selection activeCell="A1" sqref="A1"/>
    </sheetView>
  </sheetViews>
  <sheetFormatPr defaultColWidth="9.00390625" defaultRowHeight="13.5"/>
  <cols>
    <col min="1" max="1" width="9.625" style="4" customWidth="1"/>
    <col min="2" max="18" width="6.875" style="4" customWidth="1"/>
    <col min="19" max="16384" width="9.00390625" style="4" customWidth="1"/>
  </cols>
  <sheetData>
    <row r="1" ht="16.5" customHeight="1">
      <c r="A1" s="4" t="s">
        <v>1155</v>
      </c>
    </row>
    <row r="2" spans="1:18" ht="16.5" customHeight="1">
      <c r="A2" s="4" t="s">
        <v>1156</v>
      </c>
      <c r="I2" s="73"/>
      <c r="K2" s="73"/>
      <c r="M2" s="73"/>
      <c r="Q2" s="73"/>
      <c r="R2" s="179" t="s">
        <v>1204</v>
      </c>
    </row>
    <row r="3" spans="1:18" ht="14.25" customHeight="1">
      <c r="A3" s="893" t="s">
        <v>489</v>
      </c>
      <c r="B3" s="782" t="s">
        <v>140</v>
      </c>
      <c r="C3" s="351" t="s">
        <v>49</v>
      </c>
      <c r="D3" s="351" t="s">
        <v>50</v>
      </c>
      <c r="E3" s="782" t="s">
        <v>51</v>
      </c>
      <c r="F3" s="782" t="s">
        <v>52</v>
      </c>
      <c r="G3" s="351" t="s">
        <v>53</v>
      </c>
      <c r="H3" s="782" t="s">
        <v>54</v>
      </c>
      <c r="I3" s="351" t="s">
        <v>55</v>
      </c>
      <c r="J3" s="351" t="s">
        <v>1157</v>
      </c>
      <c r="K3" s="782" t="s">
        <v>56</v>
      </c>
      <c r="L3" s="351" t="s">
        <v>57</v>
      </c>
      <c r="M3" s="351" t="s">
        <v>58</v>
      </c>
      <c r="N3" s="782" t="s">
        <v>1130</v>
      </c>
      <c r="O3" s="782" t="s">
        <v>1131</v>
      </c>
      <c r="P3" s="782" t="s">
        <v>1132</v>
      </c>
      <c r="Q3" s="351" t="s">
        <v>1133</v>
      </c>
      <c r="R3" s="784" t="s">
        <v>1608</v>
      </c>
    </row>
    <row r="4" spans="1:18" ht="14.25" customHeight="1">
      <c r="A4" s="926"/>
      <c r="B4" s="924"/>
      <c r="C4" s="437" t="s">
        <v>180</v>
      </c>
      <c r="D4" s="437" t="s">
        <v>1135</v>
      </c>
      <c r="E4" s="783"/>
      <c r="F4" s="783"/>
      <c r="G4" s="437" t="s">
        <v>1136</v>
      </c>
      <c r="H4" s="924"/>
      <c r="I4" s="437" t="s">
        <v>1137</v>
      </c>
      <c r="J4" s="437" t="s">
        <v>1144</v>
      </c>
      <c r="K4" s="924"/>
      <c r="L4" s="437" t="s">
        <v>1138</v>
      </c>
      <c r="M4" s="437" t="s">
        <v>1139</v>
      </c>
      <c r="N4" s="924"/>
      <c r="O4" s="924"/>
      <c r="P4" s="924"/>
      <c r="Q4" s="437" t="s">
        <v>1140</v>
      </c>
      <c r="R4" s="925"/>
    </row>
    <row r="5" spans="1:18" ht="14.25" customHeight="1">
      <c r="A5" s="194" t="s">
        <v>438</v>
      </c>
      <c r="B5" s="133">
        <v>190</v>
      </c>
      <c r="C5" s="133">
        <v>36</v>
      </c>
      <c r="D5" s="133">
        <v>50</v>
      </c>
      <c r="E5" s="133">
        <v>22</v>
      </c>
      <c r="F5" s="133">
        <v>10</v>
      </c>
      <c r="G5" s="133">
        <v>5</v>
      </c>
      <c r="H5" s="133">
        <v>11</v>
      </c>
      <c r="I5" s="133">
        <v>1</v>
      </c>
      <c r="J5" s="133">
        <v>4</v>
      </c>
      <c r="K5" s="133" t="s">
        <v>1438</v>
      </c>
      <c r="L5" s="133">
        <v>5</v>
      </c>
      <c r="M5" s="133">
        <v>3</v>
      </c>
      <c r="N5" s="133">
        <v>8</v>
      </c>
      <c r="O5" s="133">
        <v>5</v>
      </c>
      <c r="P5" s="133">
        <v>22</v>
      </c>
      <c r="Q5" s="133">
        <v>2</v>
      </c>
      <c r="R5" s="143">
        <v>6</v>
      </c>
    </row>
    <row r="6" spans="1:18" ht="14.25" customHeight="1">
      <c r="A6" s="194" t="s">
        <v>1142</v>
      </c>
      <c r="B6" s="133">
        <v>184</v>
      </c>
      <c r="C6" s="133">
        <v>36</v>
      </c>
      <c r="D6" s="133">
        <v>49</v>
      </c>
      <c r="E6" s="133">
        <v>21</v>
      </c>
      <c r="F6" s="133">
        <v>10</v>
      </c>
      <c r="G6" s="133">
        <v>4</v>
      </c>
      <c r="H6" s="133">
        <v>11</v>
      </c>
      <c r="I6" s="133">
        <v>1</v>
      </c>
      <c r="J6" s="133">
        <v>5</v>
      </c>
      <c r="K6" s="133" t="s">
        <v>1438</v>
      </c>
      <c r="L6" s="133">
        <v>5</v>
      </c>
      <c r="M6" s="133">
        <v>2</v>
      </c>
      <c r="N6" s="133">
        <v>5</v>
      </c>
      <c r="O6" s="133">
        <v>4</v>
      </c>
      <c r="P6" s="133">
        <v>23</v>
      </c>
      <c r="Q6" s="133">
        <v>2</v>
      </c>
      <c r="R6" s="143">
        <v>6</v>
      </c>
    </row>
    <row r="7" spans="1:18" ht="14.25" customHeight="1">
      <c r="A7" s="194" t="s">
        <v>1145</v>
      </c>
      <c r="B7" s="133">
        <v>184</v>
      </c>
      <c r="C7" s="133">
        <v>38</v>
      </c>
      <c r="D7" s="133">
        <v>48</v>
      </c>
      <c r="E7" s="133">
        <v>18</v>
      </c>
      <c r="F7" s="133">
        <v>10</v>
      </c>
      <c r="G7" s="133">
        <v>5</v>
      </c>
      <c r="H7" s="133">
        <v>11</v>
      </c>
      <c r="I7" s="133">
        <v>1</v>
      </c>
      <c r="J7" s="133">
        <v>4</v>
      </c>
      <c r="K7" s="133" t="s">
        <v>1438</v>
      </c>
      <c r="L7" s="133">
        <v>5</v>
      </c>
      <c r="M7" s="133">
        <v>2</v>
      </c>
      <c r="N7" s="133">
        <v>6</v>
      </c>
      <c r="O7" s="133">
        <v>4</v>
      </c>
      <c r="P7" s="133">
        <v>23</v>
      </c>
      <c r="Q7" s="133">
        <v>2</v>
      </c>
      <c r="R7" s="143">
        <v>7</v>
      </c>
    </row>
    <row r="8" spans="1:18" ht="14.25" customHeight="1">
      <c r="A8" s="194" t="s">
        <v>1143</v>
      </c>
      <c r="B8" s="133">
        <v>183</v>
      </c>
      <c r="C8" s="133">
        <v>35</v>
      </c>
      <c r="D8" s="133">
        <v>49</v>
      </c>
      <c r="E8" s="133">
        <v>16</v>
      </c>
      <c r="F8" s="133">
        <v>10</v>
      </c>
      <c r="G8" s="133">
        <v>5</v>
      </c>
      <c r="H8" s="133">
        <v>11</v>
      </c>
      <c r="I8" s="133">
        <v>1</v>
      </c>
      <c r="J8" s="133">
        <v>6</v>
      </c>
      <c r="K8" s="133" t="s">
        <v>1438</v>
      </c>
      <c r="L8" s="133">
        <v>5</v>
      </c>
      <c r="M8" s="133">
        <v>2</v>
      </c>
      <c r="N8" s="133">
        <v>6</v>
      </c>
      <c r="O8" s="133">
        <v>6</v>
      </c>
      <c r="P8" s="133">
        <v>26</v>
      </c>
      <c r="Q8" s="133" t="s">
        <v>1438</v>
      </c>
      <c r="R8" s="143">
        <v>5</v>
      </c>
    </row>
    <row r="9" spans="1:18" ht="14.25" customHeight="1">
      <c r="A9" s="194" t="s">
        <v>1146</v>
      </c>
      <c r="B9" s="133">
        <v>189</v>
      </c>
      <c r="C9" s="133">
        <v>37</v>
      </c>
      <c r="D9" s="133">
        <v>48</v>
      </c>
      <c r="E9" s="133">
        <v>17</v>
      </c>
      <c r="F9" s="133">
        <v>11</v>
      </c>
      <c r="G9" s="133">
        <v>5</v>
      </c>
      <c r="H9" s="133">
        <v>10</v>
      </c>
      <c r="I9" s="133">
        <v>1</v>
      </c>
      <c r="J9" s="133">
        <v>5</v>
      </c>
      <c r="K9" s="133" t="s">
        <v>1438</v>
      </c>
      <c r="L9" s="133">
        <v>5</v>
      </c>
      <c r="M9" s="133">
        <v>2</v>
      </c>
      <c r="N9" s="133">
        <v>8</v>
      </c>
      <c r="O9" s="133">
        <v>7</v>
      </c>
      <c r="P9" s="133">
        <v>27</v>
      </c>
      <c r="Q9" s="133" t="s">
        <v>1438</v>
      </c>
      <c r="R9" s="143">
        <v>6</v>
      </c>
    </row>
    <row r="10" spans="1:18" ht="14.25" customHeight="1">
      <c r="A10" s="194" t="s">
        <v>1147</v>
      </c>
      <c r="B10" s="133">
        <v>178</v>
      </c>
      <c r="C10" s="133">
        <v>31</v>
      </c>
      <c r="D10" s="133">
        <v>47</v>
      </c>
      <c r="E10" s="133">
        <v>15</v>
      </c>
      <c r="F10" s="133">
        <v>11</v>
      </c>
      <c r="G10" s="133">
        <v>5</v>
      </c>
      <c r="H10" s="133">
        <v>11</v>
      </c>
      <c r="I10" s="133">
        <v>1</v>
      </c>
      <c r="J10" s="133">
        <v>5</v>
      </c>
      <c r="K10" s="133" t="s">
        <v>1438</v>
      </c>
      <c r="L10" s="133">
        <v>5</v>
      </c>
      <c r="M10" s="133">
        <v>2</v>
      </c>
      <c r="N10" s="133">
        <v>6</v>
      </c>
      <c r="O10" s="133">
        <v>6</v>
      </c>
      <c r="P10" s="133">
        <v>26</v>
      </c>
      <c r="Q10" s="133" t="s">
        <v>1438</v>
      </c>
      <c r="R10" s="143">
        <v>7</v>
      </c>
    </row>
    <row r="11" spans="1:18" ht="14.25" customHeight="1">
      <c r="A11" s="194" t="s">
        <v>1148</v>
      </c>
      <c r="B11" s="133">
        <v>172</v>
      </c>
      <c r="C11" s="133">
        <v>31</v>
      </c>
      <c r="D11" s="133">
        <v>44</v>
      </c>
      <c r="E11" s="133">
        <v>13</v>
      </c>
      <c r="F11" s="133">
        <v>10</v>
      </c>
      <c r="G11" s="133">
        <v>5</v>
      </c>
      <c r="H11" s="133">
        <v>11</v>
      </c>
      <c r="I11" s="133">
        <v>1</v>
      </c>
      <c r="J11" s="133">
        <v>6</v>
      </c>
      <c r="K11" s="133" t="s">
        <v>1438</v>
      </c>
      <c r="L11" s="133">
        <v>4</v>
      </c>
      <c r="M11" s="133">
        <v>2</v>
      </c>
      <c r="N11" s="133">
        <v>7</v>
      </c>
      <c r="O11" s="133">
        <v>6</v>
      </c>
      <c r="P11" s="133">
        <v>24</v>
      </c>
      <c r="Q11" s="133" t="s">
        <v>1438</v>
      </c>
      <c r="R11" s="143">
        <v>8</v>
      </c>
    </row>
    <row r="12" spans="1:18" ht="14.25" customHeight="1">
      <c r="A12" s="194" t="s">
        <v>1149</v>
      </c>
      <c r="B12" s="133">
        <v>173</v>
      </c>
      <c r="C12" s="133">
        <v>29</v>
      </c>
      <c r="D12" s="133">
        <v>43</v>
      </c>
      <c r="E12" s="133">
        <v>13</v>
      </c>
      <c r="F12" s="133">
        <v>11</v>
      </c>
      <c r="G12" s="133">
        <v>6</v>
      </c>
      <c r="H12" s="133">
        <v>10</v>
      </c>
      <c r="I12" s="133">
        <v>1</v>
      </c>
      <c r="J12" s="133">
        <v>6</v>
      </c>
      <c r="K12" s="133">
        <v>1</v>
      </c>
      <c r="L12" s="133">
        <v>6</v>
      </c>
      <c r="M12" s="133">
        <v>2</v>
      </c>
      <c r="N12" s="133">
        <v>6</v>
      </c>
      <c r="O12" s="133">
        <v>8</v>
      </c>
      <c r="P12" s="133">
        <v>23</v>
      </c>
      <c r="Q12" s="133">
        <v>1</v>
      </c>
      <c r="R12" s="143">
        <v>7</v>
      </c>
    </row>
    <row r="13" spans="1:18" ht="14.25" customHeight="1">
      <c r="A13" s="194" t="s">
        <v>1150</v>
      </c>
      <c r="B13" s="133">
        <v>156</v>
      </c>
      <c r="C13" s="133">
        <v>27</v>
      </c>
      <c r="D13" s="133">
        <v>33</v>
      </c>
      <c r="E13" s="133">
        <v>11</v>
      </c>
      <c r="F13" s="133">
        <v>11</v>
      </c>
      <c r="G13" s="133">
        <v>6</v>
      </c>
      <c r="H13" s="133">
        <v>10</v>
      </c>
      <c r="I13" s="133">
        <v>1</v>
      </c>
      <c r="J13" s="133">
        <v>7</v>
      </c>
      <c r="K13" s="133">
        <v>1</v>
      </c>
      <c r="L13" s="133">
        <v>6</v>
      </c>
      <c r="M13" s="133">
        <v>2</v>
      </c>
      <c r="N13" s="133">
        <v>7</v>
      </c>
      <c r="O13" s="133">
        <v>5</v>
      </c>
      <c r="P13" s="133">
        <v>25</v>
      </c>
      <c r="Q13" s="133" t="s">
        <v>1438</v>
      </c>
      <c r="R13" s="143">
        <v>4</v>
      </c>
    </row>
    <row r="14" spans="1:18" ht="14.25" customHeight="1">
      <c r="A14" s="194" t="s">
        <v>1151</v>
      </c>
      <c r="B14" s="133">
        <v>151</v>
      </c>
      <c r="C14" s="133">
        <v>25</v>
      </c>
      <c r="D14" s="133">
        <v>32</v>
      </c>
      <c r="E14" s="133">
        <v>11</v>
      </c>
      <c r="F14" s="133">
        <v>10</v>
      </c>
      <c r="G14" s="133">
        <v>6</v>
      </c>
      <c r="H14" s="133">
        <v>10</v>
      </c>
      <c r="I14" s="133">
        <v>1</v>
      </c>
      <c r="J14" s="133">
        <v>7</v>
      </c>
      <c r="K14" s="133">
        <v>1</v>
      </c>
      <c r="L14" s="133">
        <v>6</v>
      </c>
      <c r="M14" s="133">
        <v>2</v>
      </c>
      <c r="N14" s="133">
        <v>6</v>
      </c>
      <c r="O14" s="133">
        <v>4</v>
      </c>
      <c r="P14" s="133">
        <v>27</v>
      </c>
      <c r="Q14" s="133" t="s">
        <v>1438</v>
      </c>
      <c r="R14" s="143">
        <v>3</v>
      </c>
    </row>
    <row r="15" spans="1:18" ht="14.25" customHeight="1">
      <c r="A15" s="194" t="s">
        <v>1152</v>
      </c>
      <c r="B15" s="133">
        <v>163</v>
      </c>
      <c r="C15" s="133">
        <v>28</v>
      </c>
      <c r="D15" s="133">
        <v>37</v>
      </c>
      <c r="E15" s="133">
        <v>12</v>
      </c>
      <c r="F15" s="133">
        <v>10</v>
      </c>
      <c r="G15" s="133">
        <v>6</v>
      </c>
      <c r="H15" s="133">
        <v>10</v>
      </c>
      <c r="I15" s="133">
        <v>1</v>
      </c>
      <c r="J15" s="133">
        <v>7</v>
      </c>
      <c r="K15" s="133">
        <v>1</v>
      </c>
      <c r="L15" s="133">
        <v>6</v>
      </c>
      <c r="M15" s="133">
        <v>3</v>
      </c>
      <c r="N15" s="133">
        <v>8</v>
      </c>
      <c r="O15" s="133">
        <v>4</v>
      </c>
      <c r="P15" s="133">
        <v>26</v>
      </c>
      <c r="Q15" s="133">
        <v>1</v>
      </c>
      <c r="R15" s="143">
        <v>3</v>
      </c>
    </row>
    <row r="16" spans="1:18" ht="14.25" customHeight="1">
      <c r="A16" s="194" t="s">
        <v>1153</v>
      </c>
      <c r="B16" s="133">
        <v>155</v>
      </c>
      <c r="C16" s="133">
        <v>25</v>
      </c>
      <c r="D16" s="133">
        <v>36</v>
      </c>
      <c r="E16" s="133">
        <v>12</v>
      </c>
      <c r="F16" s="133">
        <v>8</v>
      </c>
      <c r="G16" s="133">
        <v>6</v>
      </c>
      <c r="H16" s="133">
        <v>9</v>
      </c>
      <c r="I16" s="133">
        <v>1</v>
      </c>
      <c r="J16" s="133">
        <v>7</v>
      </c>
      <c r="K16" s="133" t="s">
        <v>1438</v>
      </c>
      <c r="L16" s="133">
        <v>5</v>
      </c>
      <c r="M16" s="133">
        <v>2</v>
      </c>
      <c r="N16" s="133">
        <v>9</v>
      </c>
      <c r="O16" s="133">
        <v>7</v>
      </c>
      <c r="P16" s="133">
        <v>24</v>
      </c>
      <c r="Q16" s="133">
        <v>1</v>
      </c>
      <c r="R16" s="143">
        <v>3</v>
      </c>
    </row>
    <row r="17" spans="1:18" s="5" customFormat="1" ht="14.25" customHeight="1">
      <c r="A17" s="194" t="s">
        <v>1154</v>
      </c>
      <c r="B17" s="133">
        <v>149</v>
      </c>
      <c r="C17" s="133">
        <v>29</v>
      </c>
      <c r="D17" s="133">
        <v>30</v>
      </c>
      <c r="E17" s="133">
        <v>12</v>
      </c>
      <c r="F17" s="133">
        <v>6</v>
      </c>
      <c r="G17" s="133">
        <v>4</v>
      </c>
      <c r="H17" s="133">
        <v>8</v>
      </c>
      <c r="I17" s="133">
        <v>1</v>
      </c>
      <c r="J17" s="133">
        <v>7</v>
      </c>
      <c r="K17" s="133" t="s">
        <v>1438</v>
      </c>
      <c r="L17" s="133">
        <v>6</v>
      </c>
      <c r="M17" s="133">
        <v>3</v>
      </c>
      <c r="N17" s="133">
        <v>9</v>
      </c>
      <c r="O17" s="133">
        <v>9</v>
      </c>
      <c r="P17" s="133">
        <v>21</v>
      </c>
      <c r="Q17" s="133">
        <v>2</v>
      </c>
      <c r="R17" s="143">
        <v>2</v>
      </c>
    </row>
    <row r="18" spans="1:18" s="5" customFormat="1" ht="14.25" customHeight="1">
      <c r="A18" s="194" t="s">
        <v>117</v>
      </c>
      <c r="B18" s="133">
        <v>138</v>
      </c>
      <c r="C18" s="133">
        <v>25</v>
      </c>
      <c r="D18" s="133">
        <v>29</v>
      </c>
      <c r="E18" s="133">
        <v>10</v>
      </c>
      <c r="F18" s="133">
        <v>5</v>
      </c>
      <c r="G18" s="133">
        <v>6</v>
      </c>
      <c r="H18" s="133">
        <v>7</v>
      </c>
      <c r="I18" s="133">
        <v>1</v>
      </c>
      <c r="J18" s="133">
        <v>7</v>
      </c>
      <c r="K18" s="133" t="s">
        <v>1438</v>
      </c>
      <c r="L18" s="133">
        <v>6</v>
      </c>
      <c r="M18" s="133">
        <v>2</v>
      </c>
      <c r="N18" s="133">
        <v>9</v>
      </c>
      <c r="O18" s="133">
        <v>7</v>
      </c>
      <c r="P18" s="133">
        <v>20</v>
      </c>
      <c r="Q18" s="133">
        <v>2</v>
      </c>
      <c r="R18" s="143">
        <v>2</v>
      </c>
    </row>
    <row r="19" spans="1:18" s="5" customFormat="1" ht="14.25" customHeight="1">
      <c r="A19" s="194" t="s">
        <v>1399</v>
      </c>
      <c r="B19" s="133">
        <v>130</v>
      </c>
      <c r="C19" s="133">
        <v>28</v>
      </c>
      <c r="D19" s="133">
        <v>22</v>
      </c>
      <c r="E19" s="133">
        <v>11</v>
      </c>
      <c r="F19" s="133">
        <v>5</v>
      </c>
      <c r="G19" s="133">
        <v>6</v>
      </c>
      <c r="H19" s="133">
        <v>7</v>
      </c>
      <c r="I19" s="133">
        <v>1</v>
      </c>
      <c r="J19" s="133">
        <v>6</v>
      </c>
      <c r="K19" s="133" t="s">
        <v>1438</v>
      </c>
      <c r="L19" s="133">
        <v>5</v>
      </c>
      <c r="M19" s="133">
        <v>1</v>
      </c>
      <c r="N19" s="133">
        <v>8</v>
      </c>
      <c r="O19" s="133">
        <v>6</v>
      </c>
      <c r="P19" s="133">
        <v>20</v>
      </c>
      <c r="Q19" s="133">
        <v>2</v>
      </c>
      <c r="R19" s="143">
        <v>2</v>
      </c>
    </row>
    <row r="20" spans="1:18" s="5" customFormat="1" ht="14.25" customHeight="1">
      <c r="A20" s="251" t="s">
        <v>847</v>
      </c>
      <c r="B20" s="236">
        <v>127</v>
      </c>
      <c r="C20" s="236">
        <v>28</v>
      </c>
      <c r="D20" s="236">
        <v>15</v>
      </c>
      <c r="E20" s="236">
        <v>11</v>
      </c>
      <c r="F20" s="236">
        <v>5</v>
      </c>
      <c r="G20" s="236">
        <v>7</v>
      </c>
      <c r="H20" s="236">
        <v>7</v>
      </c>
      <c r="I20" s="236">
        <v>1</v>
      </c>
      <c r="J20" s="236">
        <v>6</v>
      </c>
      <c r="K20" s="236" t="s">
        <v>1438</v>
      </c>
      <c r="L20" s="236">
        <v>6</v>
      </c>
      <c r="M20" s="236">
        <v>1</v>
      </c>
      <c r="N20" s="236">
        <v>9</v>
      </c>
      <c r="O20" s="236">
        <v>6</v>
      </c>
      <c r="P20" s="236">
        <v>22</v>
      </c>
      <c r="Q20" s="236">
        <v>2</v>
      </c>
      <c r="R20" s="235">
        <v>1</v>
      </c>
    </row>
    <row r="21" spans="1:18" ht="16.5" customHeight="1">
      <c r="A21" s="4" t="s">
        <v>1158</v>
      </c>
      <c r="I21" s="73"/>
      <c r="K21" s="73"/>
      <c r="M21" s="73"/>
      <c r="Q21" s="73"/>
      <c r="R21" s="179" t="s">
        <v>1457</v>
      </c>
    </row>
    <row r="22" spans="1:18" ht="14.25" customHeight="1">
      <c r="A22" s="893" t="s">
        <v>489</v>
      </c>
      <c r="B22" s="782" t="s">
        <v>140</v>
      </c>
      <c r="C22" s="351" t="s">
        <v>49</v>
      </c>
      <c r="D22" s="351" t="s">
        <v>50</v>
      </c>
      <c r="E22" s="782" t="s">
        <v>51</v>
      </c>
      <c r="F22" s="782" t="s">
        <v>52</v>
      </c>
      <c r="G22" s="351" t="s">
        <v>53</v>
      </c>
      <c r="H22" s="782" t="s">
        <v>54</v>
      </c>
      <c r="I22" s="351" t="s">
        <v>55</v>
      </c>
      <c r="J22" s="351" t="s">
        <v>1157</v>
      </c>
      <c r="K22" s="782" t="s">
        <v>56</v>
      </c>
      <c r="L22" s="351" t="s">
        <v>57</v>
      </c>
      <c r="M22" s="351" t="s">
        <v>58</v>
      </c>
      <c r="N22" s="782" t="s">
        <v>1130</v>
      </c>
      <c r="O22" s="782" t="s">
        <v>1131</v>
      </c>
      <c r="P22" s="782" t="s">
        <v>1132</v>
      </c>
      <c r="Q22" s="351" t="s">
        <v>1133</v>
      </c>
      <c r="R22" s="784" t="s">
        <v>1608</v>
      </c>
    </row>
    <row r="23" spans="1:18" ht="14.25" customHeight="1">
      <c r="A23" s="926"/>
      <c r="B23" s="924"/>
      <c r="C23" s="437" t="s">
        <v>1134</v>
      </c>
      <c r="D23" s="437" t="s">
        <v>1135</v>
      </c>
      <c r="E23" s="783"/>
      <c r="F23" s="783"/>
      <c r="G23" s="437" t="s">
        <v>1136</v>
      </c>
      <c r="H23" s="924"/>
      <c r="I23" s="437" t="s">
        <v>1137</v>
      </c>
      <c r="J23" s="437" t="s">
        <v>1144</v>
      </c>
      <c r="K23" s="924"/>
      <c r="L23" s="437" t="s">
        <v>1138</v>
      </c>
      <c r="M23" s="437" t="s">
        <v>1139</v>
      </c>
      <c r="N23" s="924"/>
      <c r="O23" s="924"/>
      <c r="P23" s="924"/>
      <c r="Q23" s="437" t="s">
        <v>1140</v>
      </c>
      <c r="R23" s="925"/>
    </row>
    <row r="24" spans="1:18" ht="14.25" customHeight="1">
      <c r="A24" s="194" t="s">
        <v>438</v>
      </c>
      <c r="B24" s="162">
        <v>5279</v>
      </c>
      <c r="C24" s="162">
        <v>492</v>
      </c>
      <c r="D24" s="162">
        <v>1420</v>
      </c>
      <c r="E24" s="162">
        <v>384</v>
      </c>
      <c r="F24" s="162">
        <v>62</v>
      </c>
      <c r="G24" s="162">
        <v>163</v>
      </c>
      <c r="H24" s="162">
        <v>218</v>
      </c>
      <c r="I24" s="162" t="s">
        <v>1141</v>
      </c>
      <c r="J24" s="162">
        <v>118</v>
      </c>
      <c r="K24" s="162" t="s">
        <v>1438</v>
      </c>
      <c r="L24" s="162">
        <v>72</v>
      </c>
      <c r="M24" s="162" t="s">
        <v>1141</v>
      </c>
      <c r="N24" s="162">
        <v>396</v>
      </c>
      <c r="O24" s="162">
        <v>134</v>
      </c>
      <c r="P24" s="162">
        <v>1512</v>
      </c>
      <c r="Q24" s="162" t="s">
        <v>1141</v>
      </c>
      <c r="R24" s="131">
        <v>74</v>
      </c>
    </row>
    <row r="25" spans="1:18" ht="14.25" customHeight="1">
      <c r="A25" s="194" t="s">
        <v>1142</v>
      </c>
      <c r="B25" s="162">
        <v>5273</v>
      </c>
      <c r="C25" s="162">
        <v>463</v>
      </c>
      <c r="D25" s="162">
        <v>1377</v>
      </c>
      <c r="E25" s="162">
        <v>371</v>
      </c>
      <c r="F25" s="162">
        <v>61</v>
      </c>
      <c r="G25" s="162">
        <v>157</v>
      </c>
      <c r="H25" s="162">
        <v>221</v>
      </c>
      <c r="I25" s="162" t="s">
        <v>1141</v>
      </c>
      <c r="J25" s="162">
        <v>128</v>
      </c>
      <c r="K25" s="162" t="s">
        <v>1438</v>
      </c>
      <c r="L25" s="162">
        <v>70</v>
      </c>
      <c r="M25" s="162" t="s">
        <v>1141</v>
      </c>
      <c r="N25" s="162">
        <v>332</v>
      </c>
      <c r="O25" s="162">
        <v>132</v>
      </c>
      <c r="P25" s="162">
        <v>1652</v>
      </c>
      <c r="Q25" s="162" t="s">
        <v>1141</v>
      </c>
      <c r="R25" s="131">
        <v>73</v>
      </c>
    </row>
    <row r="26" spans="1:18" ht="14.25" customHeight="1">
      <c r="A26" s="194" t="s">
        <v>1145</v>
      </c>
      <c r="B26" s="162">
        <v>5449</v>
      </c>
      <c r="C26" s="162">
        <v>458</v>
      </c>
      <c r="D26" s="162">
        <v>1370</v>
      </c>
      <c r="E26" s="162">
        <v>356</v>
      </c>
      <c r="F26" s="162">
        <v>62</v>
      </c>
      <c r="G26" s="162">
        <v>185</v>
      </c>
      <c r="H26" s="162">
        <v>217</v>
      </c>
      <c r="I26" s="162" t="s">
        <v>1141</v>
      </c>
      <c r="J26" s="162">
        <v>120</v>
      </c>
      <c r="K26" s="162" t="s">
        <v>1438</v>
      </c>
      <c r="L26" s="162">
        <v>79</v>
      </c>
      <c r="M26" s="162" t="s">
        <v>1141</v>
      </c>
      <c r="N26" s="162">
        <v>321</v>
      </c>
      <c r="O26" s="162">
        <v>191</v>
      </c>
      <c r="P26" s="162">
        <v>1769</v>
      </c>
      <c r="Q26" s="162" t="s">
        <v>1141</v>
      </c>
      <c r="R26" s="131">
        <v>85</v>
      </c>
    </row>
    <row r="27" spans="1:18" ht="14.25" customHeight="1">
      <c r="A27" s="194" t="s">
        <v>1143</v>
      </c>
      <c r="B27" s="162">
        <v>5495</v>
      </c>
      <c r="C27" s="162">
        <v>436</v>
      </c>
      <c r="D27" s="162">
        <v>1351</v>
      </c>
      <c r="E27" s="162">
        <v>331</v>
      </c>
      <c r="F27" s="162">
        <v>64</v>
      </c>
      <c r="G27" s="162">
        <v>199</v>
      </c>
      <c r="H27" s="162">
        <v>223</v>
      </c>
      <c r="I27" s="162" t="s">
        <v>1141</v>
      </c>
      <c r="J27" s="162">
        <v>179</v>
      </c>
      <c r="K27" s="162" t="s">
        <v>1438</v>
      </c>
      <c r="L27" s="162">
        <v>75</v>
      </c>
      <c r="M27" s="162" t="s">
        <v>1141</v>
      </c>
      <c r="N27" s="162">
        <v>342</v>
      </c>
      <c r="O27" s="162">
        <v>215</v>
      </c>
      <c r="P27" s="162">
        <v>1828</v>
      </c>
      <c r="Q27" s="162" t="s">
        <v>1438</v>
      </c>
      <c r="R27" s="131">
        <v>72</v>
      </c>
    </row>
    <row r="28" spans="1:18" ht="14.25" customHeight="1">
      <c r="A28" s="194" t="s">
        <v>1146</v>
      </c>
      <c r="B28" s="162">
        <v>5542</v>
      </c>
      <c r="C28" s="162">
        <v>412</v>
      </c>
      <c r="D28" s="162">
        <v>1285</v>
      </c>
      <c r="E28" s="162">
        <v>311</v>
      </c>
      <c r="F28" s="162">
        <v>67</v>
      </c>
      <c r="G28" s="162">
        <v>203</v>
      </c>
      <c r="H28" s="162">
        <v>220</v>
      </c>
      <c r="I28" s="162" t="s">
        <v>1141</v>
      </c>
      <c r="J28" s="162">
        <v>174</v>
      </c>
      <c r="K28" s="162" t="s">
        <v>1438</v>
      </c>
      <c r="L28" s="162">
        <v>73</v>
      </c>
      <c r="M28" s="162" t="s">
        <v>1141</v>
      </c>
      <c r="N28" s="162">
        <v>348</v>
      </c>
      <c r="O28" s="162">
        <v>218</v>
      </c>
      <c r="P28" s="162">
        <v>1966</v>
      </c>
      <c r="Q28" s="162" t="s">
        <v>1438</v>
      </c>
      <c r="R28" s="131">
        <v>80</v>
      </c>
    </row>
    <row r="29" spans="1:18" ht="14.25" customHeight="1">
      <c r="A29" s="194" t="s">
        <v>1147</v>
      </c>
      <c r="B29" s="162">
        <v>5544</v>
      </c>
      <c r="C29" s="162">
        <v>370</v>
      </c>
      <c r="D29" s="162">
        <v>1240</v>
      </c>
      <c r="E29" s="162">
        <v>289</v>
      </c>
      <c r="F29" s="162">
        <v>67</v>
      </c>
      <c r="G29" s="162">
        <v>214</v>
      </c>
      <c r="H29" s="162">
        <v>225</v>
      </c>
      <c r="I29" s="162" t="s">
        <v>1141</v>
      </c>
      <c r="J29" s="162">
        <v>202</v>
      </c>
      <c r="K29" s="162" t="s">
        <v>1438</v>
      </c>
      <c r="L29" s="162">
        <v>74</v>
      </c>
      <c r="M29" s="162" t="s">
        <v>1141</v>
      </c>
      <c r="N29" s="162">
        <v>330</v>
      </c>
      <c r="O29" s="162">
        <v>211</v>
      </c>
      <c r="P29" s="162">
        <v>1993</v>
      </c>
      <c r="Q29" s="162" t="s">
        <v>1438</v>
      </c>
      <c r="R29" s="131">
        <v>138</v>
      </c>
    </row>
    <row r="30" spans="1:18" ht="14.25" customHeight="1">
      <c r="A30" s="194" t="s">
        <v>1148</v>
      </c>
      <c r="B30" s="162">
        <v>5404</v>
      </c>
      <c r="C30" s="162">
        <v>371</v>
      </c>
      <c r="D30" s="162">
        <v>1165</v>
      </c>
      <c r="E30" s="162">
        <v>275</v>
      </c>
      <c r="F30" s="162">
        <v>61</v>
      </c>
      <c r="G30" s="162">
        <v>206</v>
      </c>
      <c r="H30" s="162">
        <v>213</v>
      </c>
      <c r="I30" s="162" t="s">
        <v>1141</v>
      </c>
      <c r="J30" s="162">
        <v>252</v>
      </c>
      <c r="K30" s="162" t="s">
        <v>1438</v>
      </c>
      <c r="L30" s="162">
        <v>72</v>
      </c>
      <c r="M30" s="162" t="s">
        <v>1141</v>
      </c>
      <c r="N30" s="162">
        <v>327</v>
      </c>
      <c r="O30" s="162">
        <v>211</v>
      </c>
      <c r="P30" s="162">
        <v>1911</v>
      </c>
      <c r="Q30" s="162" t="s">
        <v>1438</v>
      </c>
      <c r="R30" s="131">
        <v>140</v>
      </c>
    </row>
    <row r="31" spans="1:18" ht="14.25" customHeight="1">
      <c r="A31" s="194" t="s">
        <v>1149</v>
      </c>
      <c r="B31" s="162">
        <v>5313</v>
      </c>
      <c r="C31" s="162">
        <v>354</v>
      </c>
      <c r="D31" s="162">
        <v>1158</v>
      </c>
      <c r="E31" s="162">
        <v>213</v>
      </c>
      <c r="F31" s="162">
        <v>65</v>
      </c>
      <c r="G31" s="162">
        <v>219</v>
      </c>
      <c r="H31" s="162">
        <v>203</v>
      </c>
      <c r="I31" s="162" t="s">
        <v>1141</v>
      </c>
      <c r="J31" s="162">
        <v>247</v>
      </c>
      <c r="K31" s="162" t="s">
        <v>1141</v>
      </c>
      <c r="L31" s="162">
        <v>89</v>
      </c>
      <c r="M31" s="162" t="s">
        <v>1141</v>
      </c>
      <c r="N31" s="162">
        <v>311</v>
      </c>
      <c r="O31" s="162">
        <v>209</v>
      </c>
      <c r="P31" s="162">
        <v>1925</v>
      </c>
      <c r="Q31" s="162" t="s">
        <v>1141</v>
      </c>
      <c r="R31" s="131">
        <v>103</v>
      </c>
    </row>
    <row r="32" spans="1:18" ht="14.25" customHeight="1">
      <c r="A32" s="194" t="s">
        <v>1150</v>
      </c>
      <c r="B32" s="162">
        <v>4880</v>
      </c>
      <c r="C32" s="162">
        <v>324</v>
      </c>
      <c r="D32" s="162">
        <v>843</v>
      </c>
      <c r="E32" s="162">
        <v>198</v>
      </c>
      <c r="F32" s="162">
        <v>66</v>
      </c>
      <c r="G32" s="162">
        <v>228</v>
      </c>
      <c r="H32" s="162">
        <v>208</v>
      </c>
      <c r="I32" s="162" t="s">
        <v>1141</v>
      </c>
      <c r="J32" s="162">
        <v>272</v>
      </c>
      <c r="K32" s="162" t="s">
        <v>1141</v>
      </c>
      <c r="L32" s="162">
        <v>88</v>
      </c>
      <c r="M32" s="162" t="s">
        <v>1141</v>
      </c>
      <c r="N32" s="162">
        <v>320</v>
      </c>
      <c r="O32" s="162">
        <v>45</v>
      </c>
      <c r="P32" s="162">
        <v>2050</v>
      </c>
      <c r="Q32" s="162" t="s">
        <v>1438</v>
      </c>
      <c r="R32" s="131">
        <v>34</v>
      </c>
    </row>
    <row r="33" spans="1:18" ht="14.25" customHeight="1">
      <c r="A33" s="194" t="s">
        <v>1151</v>
      </c>
      <c r="B33" s="162">
        <v>4821</v>
      </c>
      <c r="C33" s="162">
        <v>311</v>
      </c>
      <c r="D33" s="162">
        <v>848</v>
      </c>
      <c r="E33" s="162">
        <v>189</v>
      </c>
      <c r="F33" s="162">
        <v>58</v>
      </c>
      <c r="G33" s="162">
        <v>230</v>
      </c>
      <c r="H33" s="162">
        <v>209</v>
      </c>
      <c r="I33" s="162" t="s">
        <v>1141</v>
      </c>
      <c r="J33" s="162">
        <v>288</v>
      </c>
      <c r="K33" s="162" t="s">
        <v>1141</v>
      </c>
      <c r="L33" s="162">
        <v>85</v>
      </c>
      <c r="M33" s="162" t="s">
        <v>1141</v>
      </c>
      <c r="N33" s="162">
        <v>321</v>
      </c>
      <c r="O33" s="162">
        <v>29</v>
      </c>
      <c r="P33" s="162">
        <v>2033</v>
      </c>
      <c r="Q33" s="162" t="s">
        <v>1438</v>
      </c>
      <c r="R33" s="131">
        <v>17</v>
      </c>
    </row>
    <row r="34" spans="1:18" ht="14.25" customHeight="1">
      <c r="A34" s="194" t="s">
        <v>1152</v>
      </c>
      <c r="B34" s="162">
        <v>4894</v>
      </c>
      <c r="C34" s="162">
        <v>306</v>
      </c>
      <c r="D34" s="162">
        <v>933</v>
      </c>
      <c r="E34" s="162">
        <v>197</v>
      </c>
      <c r="F34" s="162">
        <v>57</v>
      </c>
      <c r="G34" s="162">
        <v>227</v>
      </c>
      <c r="H34" s="162">
        <v>207</v>
      </c>
      <c r="I34" s="162" t="s">
        <v>1141</v>
      </c>
      <c r="J34" s="162">
        <v>301</v>
      </c>
      <c r="K34" s="162" t="s">
        <v>1141</v>
      </c>
      <c r="L34" s="162">
        <v>81</v>
      </c>
      <c r="M34" s="162" t="s">
        <v>1141</v>
      </c>
      <c r="N34" s="162">
        <v>331</v>
      </c>
      <c r="O34" s="162">
        <v>29</v>
      </c>
      <c r="P34" s="162">
        <v>1956</v>
      </c>
      <c r="Q34" s="162" t="s">
        <v>1141</v>
      </c>
      <c r="R34" s="131">
        <v>3</v>
      </c>
    </row>
    <row r="35" spans="1:18" ht="14.25" customHeight="1">
      <c r="A35" s="194" t="s">
        <v>1153</v>
      </c>
      <c r="B35" s="162">
        <v>4812</v>
      </c>
      <c r="C35" s="162">
        <v>292</v>
      </c>
      <c r="D35" s="162">
        <v>908</v>
      </c>
      <c r="E35" s="162">
        <v>194</v>
      </c>
      <c r="F35" s="162">
        <v>45</v>
      </c>
      <c r="G35" s="162">
        <v>222</v>
      </c>
      <c r="H35" s="162">
        <v>198</v>
      </c>
      <c r="I35" s="162" t="s">
        <v>1141</v>
      </c>
      <c r="J35" s="162">
        <v>323</v>
      </c>
      <c r="K35" s="162" t="s">
        <v>1438</v>
      </c>
      <c r="L35" s="162">
        <v>74</v>
      </c>
      <c r="M35" s="162" t="s">
        <v>1141</v>
      </c>
      <c r="N35" s="162">
        <v>331</v>
      </c>
      <c r="O35" s="162">
        <v>76</v>
      </c>
      <c r="P35" s="162">
        <v>1903</v>
      </c>
      <c r="Q35" s="162" t="s">
        <v>1141</v>
      </c>
      <c r="R35" s="131">
        <v>19</v>
      </c>
    </row>
    <row r="36" spans="1:18" s="5" customFormat="1" ht="14.25" customHeight="1">
      <c r="A36" s="194" t="s">
        <v>1154</v>
      </c>
      <c r="B36" s="289">
        <v>4635</v>
      </c>
      <c r="C36" s="289">
        <v>327</v>
      </c>
      <c r="D36" s="289">
        <v>791</v>
      </c>
      <c r="E36" s="289">
        <v>175</v>
      </c>
      <c r="F36" s="289">
        <v>38</v>
      </c>
      <c r="G36" s="289">
        <v>177</v>
      </c>
      <c r="H36" s="289">
        <v>187</v>
      </c>
      <c r="I36" s="162" t="s">
        <v>1141</v>
      </c>
      <c r="J36" s="289">
        <v>335</v>
      </c>
      <c r="K36" s="162" t="s">
        <v>1438</v>
      </c>
      <c r="L36" s="289">
        <v>78</v>
      </c>
      <c r="M36" s="162" t="s">
        <v>1141</v>
      </c>
      <c r="N36" s="289">
        <v>321</v>
      </c>
      <c r="O36" s="289">
        <v>92</v>
      </c>
      <c r="P36" s="289">
        <v>1868</v>
      </c>
      <c r="Q36" s="162" t="s">
        <v>1141</v>
      </c>
      <c r="R36" s="131" t="s">
        <v>1141</v>
      </c>
    </row>
    <row r="37" spans="1:18" s="5" customFormat="1" ht="14.25" customHeight="1">
      <c r="A37" s="194" t="s">
        <v>117</v>
      </c>
      <c r="B37" s="289">
        <v>4254</v>
      </c>
      <c r="C37" s="289">
        <v>294</v>
      </c>
      <c r="D37" s="289">
        <v>676</v>
      </c>
      <c r="E37" s="289">
        <v>163</v>
      </c>
      <c r="F37" s="289">
        <v>32</v>
      </c>
      <c r="G37" s="289">
        <v>204</v>
      </c>
      <c r="H37" s="289">
        <v>147</v>
      </c>
      <c r="I37" s="162" t="s">
        <v>1141</v>
      </c>
      <c r="J37" s="289">
        <v>336</v>
      </c>
      <c r="K37" s="162" t="s">
        <v>1438</v>
      </c>
      <c r="L37" s="289">
        <v>78</v>
      </c>
      <c r="M37" s="162" t="s">
        <v>2096</v>
      </c>
      <c r="N37" s="162">
        <v>319</v>
      </c>
      <c r="O37" s="289">
        <v>89</v>
      </c>
      <c r="P37" s="289">
        <v>1677</v>
      </c>
      <c r="Q37" s="162" t="s">
        <v>1141</v>
      </c>
      <c r="R37" s="131" t="s">
        <v>1141</v>
      </c>
    </row>
    <row r="38" spans="1:18" s="5" customFormat="1" ht="14.25" customHeight="1">
      <c r="A38" s="194" t="s">
        <v>1399</v>
      </c>
      <c r="B38" s="289">
        <v>4280</v>
      </c>
      <c r="C38" s="289">
        <v>322</v>
      </c>
      <c r="D38" s="289">
        <v>476</v>
      </c>
      <c r="E38" s="289">
        <v>161</v>
      </c>
      <c r="F38" s="289">
        <v>31</v>
      </c>
      <c r="G38" s="289">
        <v>201</v>
      </c>
      <c r="H38" s="289">
        <v>160</v>
      </c>
      <c r="I38" s="162" t="s">
        <v>1141</v>
      </c>
      <c r="J38" s="289">
        <v>335</v>
      </c>
      <c r="K38" s="162" t="s">
        <v>1438</v>
      </c>
      <c r="L38" s="289">
        <v>71</v>
      </c>
      <c r="M38" s="162" t="s">
        <v>2096</v>
      </c>
      <c r="N38" s="162">
        <v>306</v>
      </c>
      <c r="O38" s="289">
        <v>67</v>
      </c>
      <c r="P38" s="289">
        <v>1915</v>
      </c>
      <c r="Q38" s="162" t="s">
        <v>1141</v>
      </c>
      <c r="R38" s="131" t="s">
        <v>1141</v>
      </c>
    </row>
    <row r="39" spans="1:22" s="695" customFormat="1" ht="14.25" customHeight="1">
      <c r="A39" s="251" t="s">
        <v>847</v>
      </c>
      <c r="B39" s="292">
        <v>4102</v>
      </c>
      <c r="C39" s="292">
        <v>328</v>
      </c>
      <c r="D39" s="292">
        <v>373</v>
      </c>
      <c r="E39" s="292">
        <v>139</v>
      </c>
      <c r="F39" s="292">
        <v>31</v>
      </c>
      <c r="G39" s="292">
        <v>203</v>
      </c>
      <c r="H39" s="292">
        <v>153</v>
      </c>
      <c r="I39" s="248" t="s">
        <v>1141</v>
      </c>
      <c r="J39" s="292">
        <v>341</v>
      </c>
      <c r="K39" s="248" t="s">
        <v>1438</v>
      </c>
      <c r="L39" s="292">
        <v>79</v>
      </c>
      <c r="M39" s="248" t="s">
        <v>2096</v>
      </c>
      <c r="N39" s="248">
        <v>293</v>
      </c>
      <c r="O39" s="292">
        <v>65</v>
      </c>
      <c r="P39" s="292">
        <v>1883</v>
      </c>
      <c r="Q39" s="248" t="s">
        <v>1141</v>
      </c>
      <c r="R39" s="234" t="s">
        <v>1141</v>
      </c>
      <c r="S39" s="5"/>
      <c r="T39" s="5"/>
      <c r="U39" s="5"/>
      <c r="V39" s="5"/>
    </row>
    <row r="40" spans="1:14" ht="16.5" customHeight="1">
      <c r="A40" s="50" t="s">
        <v>13</v>
      </c>
      <c r="N40" s="4" t="s">
        <v>2097</v>
      </c>
    </row>
  </sheetData>
  <mergeCells count="20">
    <mergeCell ref="A3:A4"/>
    <mergeCell ref="A22:A23"/>
    <mergeCell ref="B3:B4"/>
    <mergeCell ref="E3:E4"/>
    <mergeCell ref="B22:B23"/>
    <mergeCell ref="E22:E23"/>
    <mergeCell ref="O3:O4"/>
    <mergeCell ref="P3:P4"/>
    <mergeCell ref="R3:R4"/>
    <mergeCell ref="F3:F4"/>
    <mergeCell ref="H3:H4"/>
    <mergeCell ref="K3:K4"/>
    <mergeCell ref="N3:N4"/>
    <mergeCell ref="O22:O23"/>
    <mergeCell ref="P22:P23"/>
    <mergeCell ref="R22:R23"/>
    <mergeCell ref="F22:F23"/>
    <mergeCell ref="H22:H23"/>
    <mergeCell ref="K22:K23"/>
    <mergeCell ref="N22:N23"/>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Ｐ明朝,標準"&amp;10－２５－</oddFooter>
  </headerFooter>
</worksheet>
</file>

<file path=xl/worksheets/sheet27.xml><?xml version="1.0" encoding="utf-8"?>
<worksheet xmlns="http://schemas.openxmlformats.org/spreadsheetml/2006/main" xmlns:r="http://schemas.openxmlformats.org/officeDocument/2006/relationships">
  <dimension ref="A1:R21"/>
  <sheetViews>
    <sheetView zoomScale="75" zoomScaleNormal="75" workbookViewId="0" topLeftCell="A1">
      <selection activeCell="A1" sqref="A1"/>
    </sheetView>
  </sheetViews>
  <sheetFormatPr defaultColWidth="9.00390625" defaultRowHeight="13.5"/>
  <cols>
    <col min="1" max="1" width="9.625" style="4" customWidth="1"/>
    <col min="2" max="18" width="6.875" style="4" customWidth="1"/>
    <col min="19" max="16384" width="9.00390625" style="4" customWidth="1"/>
  </cols>
  <sheetData>
    <row r="1" ht="16.5" customHeight="1">
      <c r="A1" s="4" t="s">
        <v>1155</v>
      </c>
    </row>
    <row r="2" spans="1:18" ht="16.5" customHeight="1">
      <c r="A2" s="4" t="s">
        <v>1159</v>
      </c>
      <c r="I2" s="73"/>
      <c r="K2" s="73"/>
      <c r="M2" s="73"/>
      <c r="Q2" s="73"/>
      <c r="R2" s="179" t="s">
        <v>1105</v>
      </c>
    </row>
    <row r="3" spans="1:18" ht="14.25" customHeight="1">
      <c r="A3" s="893" t="s">
        <v>489</v>
      </c>
      <c r="B3" s="782" t="s">
        <v>140</v>
      </c>
      <c r="C3" s="351" t="s">
        <v>49</v>
      </c>
      <c r="D3" s="351" t="s">
        <v>50</v>
      </c>
      <c r="E3" s="782" t="s">
        <v>51</v>
      </c>
      <c r="F3" s="782" t="s">
        <v>52</v>
      </c>
      <c r="G3" s="351" t="s">
        <v>53</v>
      </c>
      <c r="H3" s="782" t="s">
        <v>54</v>
      </c>
      <c r="I3" s="351" t="s">
        <v>55</v>
      </c>
      <c r="J3" s="351" t="s">
        <v>1106</v>
      </c>
      <c r="K3" s="782" t="s">
        <v>56</v>
      </c>
      <c r="L3" s="351" t="s">
        <v>57</v>
      </c>
      <c r="M3" s="351" t="s">
        <v>58</v>
      </c>
      <c r="N3" s="782" t="s">
        <v>1130</v>
      </c>
      <c r="O3" s="782" t="s">
        <v>1131</v>
      </c>
      <c r="P3" s="782" t="s">
        <v>1132</v>
      </c>
      <c r="Q3" s="351" t="s">
        <v>1133</v>
      </c>
      <c r="R3" s="784" t="s">
        <v>1608</v>
      </c>
    </row>
    <row r="4" spans="1:18" ht="14.25" customHeight="1">
      <c r="A4" s="927"/>
      <c r="B4" s="928"/>
      <c r="C4" s="437" t="s">
        <v>1134</v>
      </c>
      <c r="D4" s="437" t="s">
        <v>1135</v>
      </c>
      <c r="E4" s="929"/>
      <c r="F4" s="929"/>
      <c r="G4" s="437" t="s">
        <v>1136</v>
      </c>
      <c r="H4" s="928"/>
      <c r="I4" s="437" t="s">
        <v>1137</v>
      </c>
      <c r="J4" s="437" t="s">
        <v>1107</v>
      </c>
      <c r="K4" s="928"/>
      <c r="L4" s="437" t="s">
        <v>1138</v>
      </c>
      <c r="M4" s="437" t="s">
        <v>1139</v>
      </c>
      <c r="N4" s="928"/>
      <c r="O4" s="928"/>
      <c r="P4" s="928"/>
      <c r="Q4" s="437" t="s">
        <v>1140</v>
      </c>
      <c r="R4" s="785"/>
    </row>
    <row r="5" spans="1:18" ht="14.25" customHeight="1">
      <c r="A5" s="194" t="s">
        <v>438</v>
      </c>
      <c r="B5" s="438">
        <v>64573</v>
      </c>
      <c r="C5" s="438">
        <v>5111</v>
      </c>
      <c r="D5" s="438">
        <v>8839</v>
      </c>
      <c r="E5" s="438">
        <v>5209</v>
      </c>
      <c r="F5" s="438">
        <v>384</v>
      </c>
      <c r="G5" s="438">
        <v>2481</v>
      </c>
      <c r="H5" s="438">
        <v>1405</v>
      </c>
      <c r="I5" s="438" t="s">
        <v>1141</v>
      </c>
      <c r="J5" s="438">
        <v>1825</v>
      </c>
      <c r="K5" s="438" t="s">
        <v>1438</v>
      </c>
      <c r="L5" s="438">
        <v>1389</v>
      </c>
      <c r="M5" s="438" t="s">
        <v>1141</v>
      </c>
      <c r="N5" s="438">
        <v>6395</v>
      </c>
      <c r="O5" s="438">
        <v>1179</v>
      </c>
      <c r="P5" s="438">
        <v>25199</v>
      </c>
      <c r="Q5" s="438" t="s">
        <v>1141</v>
      </c>
      <c r="R5" s="439">
        <v>508</v>
      </c>
    </row>
    <row r="6" spans="1:18" ht="14.25" customHeight="1">
      <c r="A6" s="194" t="s">
        <v>1142</v>
      </c>
      <c r="B6" s="438">
        <v>66759</v>
      </c>
      <c r="C6" s="438">
        <v>4963</v>
      </c>
      <c r="D6" s="438">
        <v>9735</v>
      </c>
      <c r="E6" s="438">
        <v>5378</v>
      </c>
      <c r="F6" s="438">
        <v>365</v>
      </c>
      <c r="G6" s="438">
        <v>2675</v>
      </c>
      <c r="H6" s="438">
        <v>1447</v>
      </c>
      <c r="I6" s="438" t="s">
        <v>1141</v>
      </c>
      <c r="J6" s="438">
        <v>1928</v>
      </c>
      <c r="K6" s="438" t="s">
        <v>1438</v>
      </c>
      <c r="L6" s="438">
        <v>1554</v>
      </c>
      <c r="M6" s="438" t="s">
        <v>1141</v>
      </c>
      <c r="N6" s="438">
        <v>5808</v>
      </c>
      <c r="O6" s="438">
        <v>1296</v>
      </c>
      <c r="P6" s="438">
        <v>26430</v>
      </c>
      <c r="Q6" s="438" t="s">
        <v>1141</v>
      </c>
      <c r="R6" s="439">
        <v>562</v>
      </c>
    </row>
    <row r="7" spans="1:18" ht="14.25" customHeight="1">
      <c r="A7" s="194" t="s">
        <v>1145</v>
      </c>
      <c r="B7" s="438">
        <v>75137</v>
      </c>
      <c r="C7" s="438">
        <v>4207</v>
      </c>
      <c r="D7" s="438">
        <v>9564</v>
      </c>
      <c r="E7" s="438">
        <v>5352</v>
      </c>
      <c r="F7" s="438">
        <v>408</v>
      </c>
      <c r="G7" s="438">
        <v>2956</v>
      </c>
      <c r="H7" s="438">
        <v>1617</v>
      </c>
      <c r="I7" s="438" t="s">
        <v>1141</v>
      </c>
      <c r="J7" s="438">
        <v>2207</v>
      </c>
      <c r="K7" s="438" t="s">
        <v>1438</v>
      </c>
      <c r="L7" s="438">
        <v>2431</v>
      </c>
      <c r="M7" s="438" t="s">
        <v>1141</v>
      </c>
      <c r="N7" s="438">
        <v>6193</v>
      </c>
      <c r="O7" s="438">
        <v>1982</v>
      </c>
      <c r="P7" s="438">
        <v>32671</v>
      </c>
      <c r="Q7" s="438" t="s">
        <v>1141</v>
      </c>
      <c r="R7" s="439">
        <v>731</v>
      </c>
    </row>
    <row r="8" spans="1:18" ht="14.25" customHeight="1">
      <c r="A8" s="194" t="s">
        <v>1143</v>
      </c>
      <c r="B8" s="438">
        <v>79820</v>
      </c>
      <c r="C8" s="438">
        <v>4539</v>
      </c>
      <c r="D8" s="438">
        <v>10255</v>
      </c>
      <c r="E8" s="438">
        <v>4865</v>
      </c>
      <c r="F8" s="438">
        <v>421</v>
      </c>
      <c r="G8" s="438">
        <v>3290</v>
      </c>
      <c r="H8" s="438">
        <v>1675</v>
      </c>
      <c r="I8" s="438" t="s">
        <v>1141</v>
      </c>
      <c r="J8" s="438">
        <v>2641</v>
      </c>
      <c r="K8" s="438" t="s">
        <v>1438</v>
      </c>
      <c r="L8" s="438">
        <v>1838</v>
      </c>
      <c r="M8" s="438" t="s">
        <v>1141</v>
      </c>
      <c r="N8" s="438">
        <v>6690</v>
      </c>
      <c r="O8" s="438">
        <v>2245</v>
      </c>
      <c r="P8" s="438">
        <v>35397</v>
      </c>
      <c r="Q8" s="438" t="s">
        <v>1438</v>
      </c>
      <c r="R8" s="439">
        <v>880</v>
      </c>
    </row>
    <row r="9" spans="1:18" ht="14.25" customHeight="1">
      <c r="A9" s="194" t="s">
        <v>1146</v>
      </c>
      <c r="B9" s="438">
        <v>82758</v>
      </c>
      <c r="C9" s="438">
        <v>3744</v>
      </c>
      <c r="D9" s="438">
        <v>10917</v>
      </c>
      <c r="E9" s="438">
        <v>4525</v>
      </c>
      <c r="F9" s="438">
        <v>501</v>
      </c>
      <c r="G9" s="438">
        <v>3299</v>
      </c>
      <c r="H9" s="438">
        <v>1775</v>
      </c>
      <c r="I9" s="438" t="s">
        <v>1141</v>
      </c>
      <c r="J9" s="438">
        <v>3016</v>
      </c>
      <c r="K9" s="438" t="s">
        <v>1438</v>
      </c>
      <c r="L9" s="438">
        <v>1515</v>
      </c>
      <c r="M9" s="438" t="s">
        <v>1141</v>
      </c>
      <c r="N9" s="438">
        <v>6587</v>
      </c>
      <c r="O9" s="438">
        <v>2752</v>
      </c>
      <c r="P9" s="438">
        <v>37644</v>
      </c>
      <c r="Q9" s="438" t="s">
        <v>1438</v>
      </c>
      <c r="R9" s="439">
        <v>922</v>
      </c>
    </row>
    <row r="10" spans="1:18" ht="14.25" customHeight="1">
      <c r="A10" s="194" t="s">
        <v>1147</v>
      </c>
      <c r="B10" s="438">
        <v>87940</v>
      </c>
      <c r="C10" s="438">
        <v>3643</v>
      </c>
      <c r="D10" s="438">
        <v>10658</v>
      </c>
      <c r="E10" s="438">
        <v>3929</v>
      </c>
      <c r="F10" s="438">
        <v>500</v>
      </c>
      <c r="G10" s="438">
        <v>3558</v>
      </c>
      <c r="H10" s="438">
        <v>1890</v>
      </c>
      <c r="I10" s="438" t="s">
        <v>1141</v>
      </c>
      <c r="J10" s="438">
        <v>3279</v>
      </c>
      <c r="K10" s="438" t="s">
        <v>1438</v>
      </c>
      <c r="L10" s="438">
        <v>2034</v>
      </c>
      <c r="M10" s="438" t="s">
        <v>1141</v>
      </c>
      <c r="N10" s="438">
        <v>7655</v>
      </c>
      <c r="O10" s="438">
        <v>2909</v>
      </c>
      <c r="P10" s="438">
        <v>40811</v>
      </c>
      <c r="Q10" s="438" t="s">
        <v>1438</v>
      </c>
      <c r="R10" s="439">
        <v>1344</v>
      </c>
    </row>
    <row r="11" spans="1:18" ht="14.25" customHeight="1">
      <c r="A11" s="194" t="s">
        <v>1148</v>
      </c>
      <c r="B11" s="438">
        <v>89059</v>
      </c>
      <c r="C11" s="438">
        <v>3860</v>
      </c>
      <c r="D11" s="438">
        <v>11105</v>
      </c>
      <c r="E11" s="438">
        <v>3988</v>
      </c>
      <c r="F11" s="438">
        <v>529</v>
      </c>
      <c r="G11" s="438">
        <v>3839</v>
      </c>
      <c r="H11" s="438">
        <v>2021</v>
      </c>
      <c r="I11" s="438" t="s">
        <v>1141</v>
      </c>
      <c r="J11" s="438">
        <v>4010</v>
      </c>
      <c r="K11" s="438" t="s">
        <v>1438</v>
      </c>
      <c r="L11" s="438">
        <v>1516</v>
      </c>
      <c r="M11" s="438" t="s">
        <v>1141</v>
      </c>
      <c r="N11" s="438">
        <v>7354</v>
      </c>
      <c r="O11" s="438">
        <v>2822</v>
      </c>
      <c r="P11" s="438">
        <v>40551</v>
      </c>
      <c r="Q11" s="438" t="s">
        <v>1438</v>
      </c>
      <c r="R11" s="439">
        <v>1329</v>
      </c>
    </row>
    <row r="12" spans="1:18" ht="14.25" customHeight="1">
      <c r="A12" s="194" t="s">
        <v>1149</v>
      </c>
      <c r="B12" s="438">
        <v>83277</v>
      </c>
      <c r="C12" s="438">
        <v>3573</v>
      </c>
      <c r="D12" s="438">
        <v>10510</v>
      </c>
      <c r="E12" s="438">
        <v>3975</v>
      </c>
      <c r="F12" s="438">
        <v>540</v>
      </c>
      <c r="G12" s="438">
        <v>4061</v>
      </c>
      <c r="H12" s="438">
        <v>1827</v>
      </c>
      <c r="I12" s="438" t="s">
        <v>1141</v>
      </c>
      <c r="J12" s="438">
        <v>3788</v>
      </c>
      <c r="K12" s="438" t="s">
        <v>1141</v>
      </c>
      <c r="L12" s="438">
        <v>2382</v>
      </c>
      <c r="M12" s="438" t="s">
        <v>1141</v>
      </c>
      <c r="N12" s="438">
        <v>6882</v>
      </c>
      <c r="O12" s="438">
        <v>2389</v>
      </c>
      <c r="P12" s="438">
        <v>35720</v>
      </c>
      <c r="Q12" s="438" t="s">
        <v>1141</v>
      </c>
      <c r="R12" s="439">
        <v>1641</v>
      </c>
    </row>
    <row r="13" spans="1:18" ht="14.25" customHeight="1">
      <c r="A13" s="194" t="s">
        <v>1150</v>
      </c>
      <c r="B13" s="438">
        <v>87705</v>
      </c>
      <c r="C13" s="438">
        <v>3215</v>
      </c>
      <c r="D13" s="438">
        <v>9638</v>
      </c>
      <c r="E13" s="438">
        <v>3540</v>
      </c>
      <c r="F13" s="438">
        <v>525</v>
      </c>
      <c r="G13" s="438">
        <v>4050</v>
      </c>
      <c r="H13" s="438">
        <v>1925</v>
      </c>
      <c r="I13" s="438" t="s">
        <v>1141</v>
      </c>
      <c r="J13" s="438">
        <v>4117</v>
      </c>
      <c r="K13" s="438" t="s">
        <v>1141</v>
      </c>
      <c r="L13" s="438">
        <v>2179</v>
      </c>
      <c r="M13" s="438" t="s">
        <v>1141</v>
      </c>
      <c r="N13" s="438">
        <v>7509</v>
      </c>
      <c r="O13" s="438">
        <v>290</v>
      </c>
      <c r="P13" s="438">
        <v>44373</v>
      </c>
      <c r="Q13" s="438" t="s">
        <v>1438</v>
      </c>
      <c r="R13" s="439">
        <v>271</v>
      </c>
    </row>
    <row r="14" spans="1:18" ht="14.25" customHeight="1">
      <c r="A14" s="194" t="s">
        <v>1151</v>
      </c>
      <c r="B14" s="438">
        <v>91264</v>
      </c>
      <c r="C14" s="438">
        <v>3626</v>
      </c>
      <c r="D14" s="438">
        <v>10721</v>
      </c>
      <c r="E14" s="438">
        <v>3657</v>
      </c>
      <c r="F14" s="438">
        <v>523</v>
      </c>
      <c r="G14" s="438">
        <v>4101</v>
      </c>
      <c r="H14" s="438">
        <v>1956</v>
      </c>
      <c r="I14" s="438" t="s">
        <v>1141</v>
      </c>
      <c r="J14" s="438">
        <v>4091</v>
      </c>
      <c r="K14" s="438" t="s">
        <v>1141</v>
      </c>
      <c r="L14" s="438">
        <v>2042</v>
      </c>
      <c r="M14" s="438" t="s">
        <v>1141</v>
      </c>
      <c r="N14" s="438">
        <v>7301</v>
      </c>
      <c r="O14" s="438">
        <v>250</v>
      </c>
      <c r="P14" s="438">
        <v>46834</v>
      </c>
      <c r="Q14" s="438" t="s">
        <v>1438</v>
      </c>
      <c r="R14" s="439">
        <v>184</v>
      </c>
    </row>
    <row r="15" spans="1:18" ht="14.25" customHeight="1">
      <c r="A15" s="194" t="s">
        <v>1152</v>
      </c>
      <c r="B15" s="438">
        <v>91503</v>
      </c>
      <c r="C15" s="438">
        <v>3551</v>
      </c>
      <c r="D15" s="438">
        <v>10850</v>
      </c>
      <c r="E15" s="438">
        <v>3803</v>
      </c>
      <c r="F15" s="438">
        <v>490</v>
      </c>
      <c r="G15" s="438">
        <v>4096</v>
      </c>
      <c r="H15" s="438">
        <v>2015</v>
      </c>
      <c r="I15" s="438" t="s">
        <v>1141</v>
      </c>
      <c r="J15" s="438">
        <v>3922</v>
      </c>
      <c r="K15" s="438" t="s">
        <v>1141</v>
      </c>
      <c r="L15" s="438">
        <v>1816</v>
      </c>
      <c r="M15" s="438" t="s">
        <v>1141</v>
      </c>
      <c r="N15" s="438">
        <v>7368</v>
      </c>
      <c r="O15" s="438">
        <v>262</v>
      </c>
      <c r="P15" s="438">
        <v>46778</v>
      </c>
      <c r="Q15" s="438" t="s">
        <v>1141</v>
      </c>
      <c r="R15" s="439">
        <v>186</v>
      </c>
    </row>
    <row r="16" spans="1:18" ht="14.25" customHeight="1">
      <c r="A16" s="194" t="s">
        <v>1153</v>
      </c>
      <c r="B16" s="438">
        <v>90905</v>
      </c>
      <c r="C16" s="438">
        <v>2986</v>
      </c>
      <c r="D16" s="438">
        <v>10539</v>
      </c>
      <c r="E16" s="438">
        <v>4074</v>
      </c>
      <c r="F16" s="438">
        <v>446</v>
      </c>
      <c r="G16" s="438">
        <v>3996</v>
      </c>
      <c r="H16" s="438">
        <v>2040</v>
      </c>
      <c r="I16" s="438" t="s">
        <v>1141</v>
      </c>
      <c r="J16" s="438">
        <v>4440</v>
      </c>
      <c r="K16" s="438" t="s">
        <v>1438</v>
      </c>
      <c r="L16" s="438">
        <v>1369</v>
      </c>
      <c r="M16" s="438" t="s">
        <v>1141</v>
      </c>
      <c r="N16" s="438">
        <v>6771</v>
      </c>
      <c r="O16" s="438">
        <v>1562</v>
      </c>
      <c r="P16" s="438">
        <v>46299</v>
      </c>
      <c r="Q16" s="438" t="s">
        <v>1141</v>
      </c>
      <c r="R16" s="439">
        <v>202</v>
      </c>
    </row>
    <row r="17" spans="1:18" s="5" customFormat="1" ht="14.25" customHeight="1">
      <c r="A17" s="194" t="s">
        <v>1154</v>
      </c>
      <c r="B17" s="162">
        <v>87549</v>
      </c>
      <c r="C17" s="162">
        <v>2798</v>
      </c>
      <c r="D17" s="162">
        <v>9399</v>
      </c>
      <c r="E17" s="162">
        <v>3696</v>
      </c>
      <c r="F17" s="162">
        <v>355</v>
      </c>
      <c r="G17" s="162">
        <v>2955</v>
      </c>
      <c r="H17" s="162">
        <v>1859</v>
      </c>
      <c r="I17" s="438" t="s">
        <v>1141</v>
      </c>
      <c r="J17" s="162">
        <v>4502</v>
      </c>
      <c r="K17" s="438" t="s">
        <v>1438</v>
      </c>
      <c r="L17" s="162">
        <v>1630</v>
      </c>
      <c r="M17" s="438" t="s">
        <v>1141</v>
      </c>
      <c r="N17" s="162">
        <v>6110</v>
      </c>
      <c r="O17" s="162">
        <v>1398</v>
      </c>
      <c r="P17" s="162">
        <v>47543</v>
      </c>
      <c r="Q17" s="438" t="s">
        <v>1141</v>
      </c>
      <c r="R17" s="439" t="s">
        <v>1141</v>
      </c>
    </row>
    <row r="18" spans="1:18" s="5" customFormat="1" ht="14.25" customHeight="1">
      <c r="A18" s="194" t="s">
        <v>117</v>
      </c>
      <c r="B18" s="162">
        <v>86569</v>
      </c>
      <c r="C18" s="162">
        <v>2764</v>
      </c>
      <c r="D18" s="162">
        <v>8323</v>
      </c>
      <c r="E18" s="162">
        <v>3859</v>
      </c>
      <c r="F18" s="162">
        <v>233</v>
      </c>
      <c r="G18" s="162">
        <v>3992</v>
      </c>
      <c r="H18" s="162">
        <v>1352</v>
      </c>
      <c r="I18" s="438" t="s">
        <v>1141</v>
      </c>
      <c r="J18" s="162">
        <v>4525</v>
      </c>
      <c r="K18" s="438" t="s">
        <v>1438</v>
      </c>
      <c r="L18" s="162">
        <v>1749</v>
      </c>
      <c r="M18" s="438" t="s">
        <v>1141</v>
      </c>
      <c r="N18" s="162">
        <v>5815</v>
      </c>
      <c r="O18" s="162">
        <v>1180</v>
      </c>
      <c r="P18" s="162">
        <v>47373</v>
      </c>
      <c r="Q18" s="438" t="s">
        <v>1141</v>
      </c>
      <c r="R18" s="439" t="s">
        <v>1141</v>
      </c>
    </row>
    <row r="19" spans="1:18" s="5" customFormat="1" ht="14.25" customHeight="1">
      <c r="A19" s="194" t="s">
        <v>1399</v>
      </c>
      <c r="B19" s="162">
        <v>93248</v>
      </c>
      <c r="C19" s="162">
        <v>2679</v>
      </c>
      <c r="D19" s="162">
        <v>6956</v>
      </c>
      <c r="E19" s="162">
        <v>4400</v>
      </c>
      <c r="F19" s="162">
        <v>257</v>
      </c>
      <c r="G19" s="162">
        <v>4549</v>
      </c>
      <c r="H19" s="162">
        <v>1660</v>
      </c>
      <c r="I19" s="438" t="s">
        <v>1141</v>
      </c>
      <c r="J19" s="162">
        <v>5804</v>
      </c>
      <c r="K19" s="438" t="s">
        <v>1438</v>
      </c>
      <c r="L19" s="162">
        <v>1388</v>
      </c>
      <c r="M19" s="438" t="s">
        <v>1141</v>
      </c>
      <c r="N19" s="162">
        <v>6162</v>
      </c>
      <c r="O19" s="162">
        <v>925</v>
      </c>
      <c r="P19" s="162">
        <v>53043</v>
      </c>
      <c r="Q19" s="438" t="s">
        <v>1141</v>
      </c>
      <c r="R19" s="439" t="s">
        <v>1141</v>
      </c>
    </row>
    <row r="20" spans="1:18" s="5" customFormat="1" ht="14.25" customHeight="1">
      <c r="A20" s="251" t="s">
        <v>847</v>
      </c>
      <c r="B20" s="248">
        <v>82658</v>
      </c>
      <c r="C20" s="248">
        <v>2710</v>
      </c>
      <c r="D20" s="248">
        <v>5677</v>
      </c>
      <c r="E20" s="248">
        <v>3632</v>
      </c>
      <c r="F20" s="248">
        <v>239</v>
      </c>
      <c r="G20" s="248">
        <v>4035</v>
      </c>
      <c r="H20" s="248">
        <v>1559</v>
      </c>
      <c r="I20" s="440" t="s">
        <v>1141</v>
      </c>
      <c r="J20" s="248">
        <v>5918</v>
      </c>
      <c r="K20" s="440" t="s">
        <v>1438</v>
      </c>
      <c r="L20" s="248">
        <v>1222</v>
      </c>
      <c r="M20" s="440" t="s">
        <v>1141</v>
      </c>
      <c r="N20" s="248">
        <v>5613</v>
      </c>
      <c r="O20" s="248">
        <v>983</v>
      </c>
      <c r="P20" s="248">
        <v>45510</v>
      </c>
      <c r="Q20" s="440" t="s">
        <v>1141</v>
      </c>
      <c r="R20" s="441" t="s">
        <v>1141</v>
      </c>
    </row>
    <row r="21" ht="16.5" customHeight="1">
      <c r="A21" s="50" t="s">
        <v>13</v>
      </c>
    </row>
  </sheetData>
  <mergeCells count="10">
    <mergeCell ref="P3:P4"/>
    <mergeCell ref="R3:R4"/>
    <mergeCell ref="F3:F4"/>
    <mergeCell ref="H3:H4"/>
    <mergeCell ref="K3:K4"/>
    <mergeCell ref="N3:N4"/>
    <mergeCell ref="A3:A4"/>
    <mergeCell ref="B3:B4"/>
    <mergeCell ref="E3:E4"/>
    <mergeCell ref="O3:O4"/>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Ｐ明朝,標準"&amp;10－２６－</oddFooter>
  </headerFooter>
</worksheet>
</file>

<file path=xl/worksheets/sheet28.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1116</v>
      </c>
      <c r="B1" s="30"/>
      <c r="C1" s="30"/>
      <c r="D1" s="30"/>
      <c r="E1" s="30"/>
      <c r="F1" s="30"/>
      <c r="G1" s="30"/>
      <c r="H1" s="30"/>
      <c r="I1" s="30"/>
      <c r="J1" s="179" t="s">
        <v>2032</v>
      </c>
    </row>
    <row r="2" spans="1:10" ht="12.75" customHeight="1">
      <c r="A2" s="165" t="s">
        <v>514</v>
      </c>
      <c r="B2" s="166" t="s">
        <v>1108</v>
      </c>
      <c r="C2" s="166" t="s">
        <v>1109</v>
      </c>
      <c r="D2" s="166" t="s">
        <v>1110</v>
      </c>
      <c r="E2" s="166" t="s">
        <v>1662</v>
      </c>
      <c r="F2" s="166" t="s">
        <v>1111</v>
      </c>
      <c r="G2" s="166" t="s">
        <v>1739</v>
      </c>
      <c r="H2" s="166" t="s">
        <v>1112</v>
      </c>
      <c r="I2" s="166" t="s">
        <v>1062</v>
      </c>
      <c r="J2" s="124" t="s">
        <v>1469</v>
      </c>
    </row>
    <row r="3" spans="1:10" ht="12.75" customHeight="1">
      <c r="A3" s="167" t="s">
        <v>1113</v>
      </c>
      <c r="B3" s="182">
        <v>1211</v>
      </c>
      <c r="C3" s="182">
        <v>1206</v>
      </c>
      <c r="D3" s="182">
        <v>1295</v>
      </c>
      <c r="E3" s="182">
        <v>1151</v>
      </c>
      <c r="F3" s="182">
        <v>1245</v>
      </c>
      <c r="G3" s="182">
        <v>1247</v>
      </c>
      <c r="H3" s="182">
        <v>1157</v>
      </c>
      <c r="I3" s="182">
        <v>1151</v>
      </c>
      <c r="J3" s="183">
        <v>1092</v>
      </c>
    </row>
    <row r="4" spans="1:10" ht="12.75" customHeight="1">
      <c r="A4" s="161" t="s">
        <v>1114</v>
      </c>
      <c r="B4" s="133">
        <v>175</v>
      </c>
      <c r="C4" s="133">
        <v>164</v>
      </c>
      <c r="D4" s="133">
        <v>194</v>
      </c>
      <c r="E4" s="133">
        <v>177</v>
      </c>
      <c r="F4" s="133">
        <v>192</v>
      </c>
      <c r="G4" s="133">
        <v>231</v>
      </c>
      <c r="H4" s="133">
        <v>214</v>
      </c>
      <c r="I4" s="133">
        <v>218</v>
      </c>
      <c r="J4" s="143">
        <v>188</v>
      </c>
    </row>
    <row r="5" spans="1:10" ht="12.75" customHeight="1">
      <c r="A5" s="170" t="s">
        <v>1117</v>
      </c>
      <c r="B5" s="348" t="s">
        <v>1438</v>
      </c>
      <c r="C5" s="348" t="s">
        <v>1438</v>
      </c>
      <c r="D5" s="348" t="s">
        <v>1438</v>
      </c>
      <c r="E5" s="348">
        <v>2</v>
      </c>
      <c r="F5" s="348" t="s">
        <v>1438</v>
      </c>
      <c r="G5" s="348" t="s">
        <v>1438</v>
      </c>
      <c r="H5" s="348">
        <v>2</v>
      </c>
      <c r="I5" s="348">
        <v>1</v>
      </c>
      <c r="J5" s="142" t="s">
        <v>119</v>
      </c>
    </row>
    <row r="6" spans="1:10" ht="12.75" customHeight="1">
      <c r="A6" s="161" t="s">
        <v>1118</v>
      </c>
      <c r="B6" s="133">
        <v>10</v>
      </c>
      <c r="C6" s="133">
        <v>4</v>
      </c>
      <c r="D6" s="133">
        <v>4</v>
      </c>
      <c r="E6" s="133">
        <v>5</v>
      </c>
      <c r="F6" s="133">
        <v>4</v>
      </c>
      <c r="G6" s="133">
        <v>5</v>
      </c>
      <c r="H6" s="133">
        <v>8</v>
      </c>
      <c r="I6" s="133">
        <v>4</v>
      </c>
      <c r="J6" s="143">
        <v>3</v>
      </c>
    </row>
    <row r="7" spans="1:10" ht="12.75" customHeight="1">
      <c r="A7" s="161" t="s">
        <v>1119</v>
      </c>
      <c r="B7" s="133">
        <v>57</v>
      </c>
      <c r="C7" s="133">
        <v>59</v>
      </c>
      <c r="D7" s="133">
        <v>54</v>
      </c>
      <c r="E7" s="133">
        <v>56</v>
      </c>
      <c r="F7" s="133">
        <v>53</v>
      </c>
      <c r="G7" s="133">
        <v>64</v>
      </c>
      <c r="H7" s="133">
        <v>58</v>
      </c>
      <c r="I7" s="133">
        <v>63</v>
      </c>
      <c r="J7" s="143">
        <v>52</v>
      </c>
    </row>
    <row r="8" spans="1:10" ht="12.75" customHeight="1">
      <c r="A8" s="161" t="s">
        <v>1120</v>
      </c>
      <c r="B8" s="133">
        <v>27</v>
      </c>
      <c r="C8" s="133">
        <v>30</v>
      </c>
      <c r="D8" s="133">
        <v>41</v>
      </c>
      <c r="E8" s="133">
        <v>35</v>
      </c>
      <c r="F8" s="133">
        <v>47</v>
      </c>
      <c r="G8" s="133">
        <v>56</v>
      </c>
      <c r="H8" s="133">
        <v>44</v>
      </c>
      <c r="I8" s="133">
        <v>45</v>
      </c>
      <c r="J8" s="143">
        <v>40</v>
      </c>
    </row>
    <row r="9" spans="1:10" ht="12.75" customHeight="1">
      <c r="A9" s="161" t="s">
        <v>1121</v>
      </c>
      <c r="B9" s="133">
        <v>2</v>
      </c>
      <c r="C9" s="133">
        <v>2</v>
      </c>
      <c r="D9" s="133">
        <v>5</v>
      </c>
      <c r="E9" s="133">
        <v>3</v>
      </c>
      <c r="F9" s="133">
        <v>4</v>
      </c>
      <c r="G9" s="133">
        <v>4</v>
      </c>
      <c r="H9" s="133">
        <v>3</v>
      </c>
      <c r="I9" s="133">
        <v>4</v>
      </c>
      <c r="J9" s="143">
        <v>7</v>
      </c>
    </row>
    <row r="10" spans="1:10" ht="12.75" customHeight="1">
      <c r="A10" s="161" t="s">
        <v>1122</v>
      </c>
      <c r="B10" s="133">
        <v>7</v>
      </c>
      <c r="C10" s="133">
        <v>6</v>
      </c>
      <c r="D10" s="133">
        <v>9</v>
      </c>
      <c r="E10" s="133">
        <v>8</v>
      </c>
      <c r="F10" s="133">
        <v>5</v>
      </c>
      <c r="G10" s="133">
        <v>5</v>
      </c>
      <c r="H10" s="133">
        <v>5</v>
      </c>
      <c r="I10" s="133">
        <v>5</v>
      </c>
      <c r="J10" s="143">
        <v>4</v>
      </c>
    </row>
    <row r="11" spans="1:10" ht="12.75" customHeight="1">
      <c r="A11" s="161" t="s">
        <v>0</v>
      </c>
      <c r="B11" s="133">
        <v>5</v>
      </c>
      <c r="C11" s="133">
        <v>4</v>
      </c>
      <c r="D11" s="133">
        <v>6</v>
      </c>
      <c r="E11" s="133">
        <v>4</v>
      </c>
      <c r="F11" s="133">
        <v>6</v>
      </c>
      <c r="G11" s="133">
        <v>8</v>
      </c>
      <c r="H11" s="133">
        <v>6</v>
      </c>
      <c r="I11" s="133">
        <v>5</v>
      </c>
      <c r="J11" s="143">
        <v>5</v>
      </c>
    </row>
    <row r="12" spans="1:10" ht="12.75" customHeight="1">
      <c r="A12" s="161" t="s">
        <v>1</v>
      </c>
      <c r="B12" s="133">
        <v>26</v>
      </c>
      <c r="C12" s="133">
        <v>19</v>
      </c>
      <c r="D12" s="133">
        <v>36</v>
      </c>
      <c r="E12" s="133">
        <v>23</v>
      </c>
      <c r="F12" s="133">
        <v>40</v>
      </c>
      <c r="G12" s="133">
        <v>42</v>
      </c>
      <c r="H12" s="133">
        <v>44</v>
      </c>
      <c r="I12" s="133">
        <v>50</v>
      </c>
      <c r="J12" s="143">
        <v>40</v>
      </c>
    </row>
    <row r="13" spans="1:10" ht="12.75" customHeight="1">
      <c r="A13" s="163" t="s">
        <v>2</v>
      </c>
      <c r="B13" s="347">
        <v>41</v>
      </c>
      <c r="C13" s="347">
        <v>40</v>
      </c>
      <c r="D13" s="347">
        <v>39</v>
      </c>
      <c r="E13" s="347">
        <v>41</v>
      </c>
      <c r="F13" s="347">
        <v>33</v>
      </c>
      <c r="G13" s="347">
        <v>47</v>
      </c>
      <c r="H13" s="347">
        <v>44</v>
      </c>
      <c r="I13" s="347">
        <v>41</v>
      </c>
      <c r="J13" s="145">
        <v>37</v>
      </c>
    </row>
    <row r="14" spans="1:10" ht="12.75" customHeight="1">
      <c r="A14" s="161" t="s">
        <v>1115</v>
      </c>
      <c r="B14" s="180">
        <v>1036</v>
      </c>
      <c r="C14" s="180">
        <v>1042</v>
      </c>
      <c r="D14" s="180">
        <v>1101</v>
      </c>
      <c r="E14" s="133">
        <v>974</v>
      </c>
      <c r="F14" s="180">
        <v>1053</v>
      </c>
      <c r="G14" s="180">
        <v>1016</v>
      </c>
      <c r="H14" s="133">
        <v>943</v>
      </c>
      <c r="I14" s="133">
        <v>933</v>
      </c>
      <c r="J14" s="143">
        <v>904</v>
      </c>
    </row>
    <row r="15" spans="1:10" ht="12.75" customHeight="1">
      <c r="A15" s="170" t="s">
        <v>3</v>
      </c>
      <c r="B15" s="348">
        <v>3</v>
      </c>
      <c r="C15" s="348">
        <v>4</v>
      </c>
      <c r="D15" s="348">
        <v>3</v>
      </c>
      <c r="E15" s="348">
        <v>3</v>
      </c>
      <c r="F15" s="348">
        <v>4</v>
      </c>
      <c r="G15" s="348">
        <v>4</v>
      </c>
      <c r="H15" s="348">
        <v>7</v>
      </c>
      <c r="I15" s="348">
        <v>9</v>
      </c>
      <c r="J15" s="142">
        <v>10</v>
      </c>
    </row>
    <row r="16" spans="1:10" ht="12.75" customHeight="1">
      <c r="A16" s="161" t="s">
        <v>4</v>
      </c>
      <c r="B16" s="133">
        <v>56</v>
      </c>
      <c r="C16" s="133">
        <v>59</v>
      </c>
      <c r="D16" s="133">
        <v>63</v>
      </c>
      <c r="E16" s="133">
        <v>56</v>
      </c>
      <c r="F16" s="133">
        <v>49</v>
      </c>
      <c r="G16" s="133">
        <v>51</v>
      </c>
      <c r="H16" s="133">
        <v>45</v>
      </c>
      <c r="I16" s="133">
        <v>41</v>
      </c>
      <c r="J16" s="143">
        <v>32</v>
      </c>
    </row>
    <row r="17" spans="1:10" ht="12.75" customHeight="1">
      <c r="A17" s="161" t="s">
        <v>5</v>
      </c>
      <c r="B17" s="133">
        <v>35</v>
      </c>
      <c r="C17" s="133">
        <v>33</v>
      </c>
      <c r="D17" s="133">
        <v>38</v>
      </c>
      <c r="E17" s="133">
        <v>31</v>
      </c>
      <c r="F17" s="133">
        <v>29</v>
      </c>
      <c r="G17" s="133">
        <v>30</v>
      </c>
      <c r="H17" s="133">
        <v>26</v>
      </c>
      <c r="I17" s="133">
        <v>24</v>
      </c>
      <c r="J17" s="143">
        <v>21</v>
      </c>
    </row>
    <row r="18" spans="1:10" ht="12.75" customHeight="1">
      <c r="A18" s="161" t="s">
        <v>6</v>
      </c>
      <c r="B18" s="133">
        <v>43</v>
      </c>
      <c r="C18" s="133">
        <v>50</v>
      </c>
      <c r="D18" s="133">
        <v>57</v>
      </c>
      <c r="E18" s="133">
        <v>60</v>
      </c>
      <c r="F18" s="133">
        <v>67</v>
      </c>
      <c r="G18" s="133">
        <v>74</v>
      </c>
      <c r="H18" s="133">
        <v>66</v>
      </c>
      <c r="I18" s="133">
        <v>61</v>
      </c>
      <c r="J18" s="143">
        <v>64</v>
      </c>
    </row>
    <row r="19" spans="1:10" ht="12.75" customHeight="1">
      <c r="A19" s="161" t="s">
        <v>7</v>
      </c>
      <c r="B19" s="133">
        <v>33</v>
      </c>
      <c r="C19" s="133">
        <v>28</v>
      </c>
      <c r="D19" s="133">
        <v>23</v>
      </c>
      <c r="E19" s="133">
        <v>21</v>
      </c>
      <c r="F19" s="133">
        <v>20</v>
      </c>
      <c r="G19" s="133">
        <v>17</v>
      </c>
      <c r="H19" s="133">
        <v>17</v>
      </c>
      <c r="I19" s="133">
        <v>15</v>
      </c>
      <c r="J19" s="143">
        <v>11</v>
      </c>
    </row>
    <row r="20" spans="1:10" ht="12.75" customHeight="1">
      <c r="A20" s="161" t="s">
        <v>8</v>
      </c>
      <c r="B20" s="133">
        <v>32</v>
      </c>
      <c r="C20" s="133">
        <v>39</v>
      </c>
      <c r="D20" s="133">
        <v>39</v>
      </c>
      <c r="E20" s="133">
        <v>31</v>
      </c>
      <c r="F20" s="133">
        <v>29</v>
      </c>
      <c r="G20" s="133">
        <v>23</v>
      </c>
      <c r="H20" s="133">
        <v>26</v>
      </c>
      <c r="I20" s="133">
        <v>34</v>
      </c>
      <c r="J20" s="143">
        <v>28</v>
      </c>
    </row>
    <row r="21" spans="1:10" ht="12.75" customHeight="1">
      <c r="A21" s="161" t="s">
        <v>9</v>
      </c>
      <c r="B21" s="133">
        <v>74</v>
      </c>
      <c r="C21" s="133">
        <v>67</v>
      </c>
      <c r="D21" s="133">
        <v>68</v>
      </c>
      <c r="E21" s="133">
        <v>54</v>
      </c>
      <c r="F21" s="133">
        <v>48</v>
      </c>
      <c r="G21" s="133">
        <v>40</v>
      </c>
      <c r="H21" s="133">
        <v>23</v>
      </c>
      <c r="I21" s="133">
        <v>33</v>
      </c>
      <c r="J21" s="143">
        <v>22</v>
      </c>
    </row>
    <row r="22" spans="1:10" ht="12.75" customHeight="1">
      <c r="A22" s="161" t="s">
        <v>10</v>
      </c>
      <c r="B22" s="133">
        <v>76</v>
      </c>
      <c r="C22" s="133">
        <v>80</v>
      </c>
      <c r="D22" s="133">
        <v>80</v>
      </c>
      <c r="E22" s="133">
        <v>79</v>
      </c>
      <c r="F22" s="133">
        <v>84</v>
      </c>
      <c r="G22" s="133">
        <v>79</v>
      </c>
      <c r="H22" s="133">
        <v>75</v>
      </c>
      <c r="I22" s="133">
        <v>67</v>
      </c>
      <c r="J22" s="143">
        <v>66</v>
      </c>
    </row>
    <row r="23" spans="1:10" ht="12.75" customHeight="1">
      <c r="A23" s="161" t="s">
        <v>410</v>
      </c>
      <c r="B23" s="133">
        <v>10</v>
      </c>
      <c r="C23" s="133">
        <v>10</v>
      </c>
      <c r="D23" s="133">
        <v>8</v>
      </c>
      <c r="E23" s="133">
        <v>6</v>
      </c>
      <c r="F23" s="133">
        <v>8</v>
      </c>
      <c r="G23" s="133">
        <v>7</v>
      </c>
      <c r="H23" s="133">
        <v>5</v>
      </c>
      <c r="I23" s="133">
        <v>4</v>
      </c>
      <c r="J23" s="143">
        <v>1</v>
      </c>
    </row>
    <row r="24" spans="1:10" ht="12.75" customHeight="1">
      <c r="A24" s="161" t="s">
        <v>411</v>
      </c>
      <c r="B24" s="133">
        <v>21</v>
      </c>
      <c r="C24" s="133">
        <v>18</v>
      </c>
      <c r="D24" s="133">
        <v>21</v>
      </c>
      <c r="E24" s="133">
        <v>19</v>
      </c>
      <c r="F24" s="133">
        <v>22</v>
      </c>
      <c r="G24" s="133">
        <v>19</v>
      </c>
      <c r="H24" s="133">
        <v>18</v>
      </c>
      <c r="I24" s="133">
        <v>18</v>
      </c>
      <c r="J24" s="143">
        <v>13</v>
      </c>
    </row>
    <row r="25" spans="1:10" ht="12.75" customHeight="1">
      <c r="A25" s="161" t="s">
        <v>412</v>
      </c>
      <c r="B25" s="133">
        <v>6</v>
      </c>
      <c r="C25" s="133">
        <v>6</v>
      </c>
      <c r="D25" s="133">
        <v>3</v>
      </c>
      <c r="E25" s="133">
        <v>2</v>
      </c>
      <c r="F25" s="133">
        <v>5</v>
      </c>
      <c r="G25" s="133">
        <v>2</v>
      </c>
      <c r="H25" s="133">
        <v>1</v>
      </c>
      <c r="I25" s="133">
        <v>0</v>
      </c>
      <c r="J25" s="143" t="s">
        <v>1392</v>
      </c>
    </row>
    <row r="26" spans="1:10" ht="12.75" customHeight="1">
      <c r="A26" s="161" t="s">
        <v>413</v>
      </c>
      <c r="B26" s="133">
        <v>28</v>
      </c>
      <c r="C26" s="133">
        <v>31</v>
      </c>
      <c r="D26" s="133">
        <v>26</v>
      </c>
      <c r="E26" s="133">
        <v>23</v>
      </c>
      <c r="F26" s="133">
        <v>28</v>
      </c>
      <c r="G26" s="133">
        <v>23</v>
      </c>
      <c r="H26" s="133">
        <v>26</v>
      </c>
      <c r="I26" s="133">
        <v>19</v>
      </c>
      <c r="J26" s="143">
        <v>19</v>
      </c>
    </row>
    <row r="27" spans="1:10" ht="12.75" customHeight="1">
      <c r="A27" s="161" t="s">
        <v>414</v>
      </c>
      <c r="B27" s="133">
        <v>82</v>
      </c>
      <c r="C27" s="133">
        <v>81</v>
      </c>
      <c r="D27" s="133">
        <v>77</v>
      </c>
      <c r="E27" s="133">
        <v>62</v>
      </c>
      <c r="F27" s="133">
        <v>70</v>
      </c>
      <c r="G27" s="133">
        <v>67</v>
      </c>
      <c r="H27" s="133">
        <v>46</v>
      </c>
      <c r="I27" s="133">
        <v>42</v>
      </c>
      <c r="J27" s="143">
        <v>40</v>
      </c>
    </row>
    <row r="28" spans="1:10" ht="12.75" customHeight="1">
      <c r="A28" s="161" t="s">
        <v>415</v>
      </c>
      <c r="B28" s="133">
        <v>13</v>
      </c>
      <c r="C28" s="133">
        <v>12</v>
      </c>
      <c r="D28" s="133">
        <v>15</v>
      </c>
      <c r="E28" s="133">
        <v>12</v>
      </c>
      <c r="F28" s="133">
        <v>15</v>
      </c>
      <c r="G28" s="133">
        <v>15</v>
      </c>
      <c r="H28" s="133">
        <v>10</v>
      </c>
      <c r="I28" s="133">
        <v>7</v>
      </c>
      <c r="J28" s="143">
        <v>10</v>
      </c>
    </row>
    <row r="29" spans="1:10" ht="12.75" customHeight="1">
      <c r="A29" s="161" t="s">
        <v>419</v>
      </c>
      <c r="B29" s="133">
        <v>37</v>
      </c>
      <c r="C29" s="133">
        <v>44</v>
      </c>
      <c r="D29" s="133">
        <v>42</v>
      </c>
      <c r="E29" s="133">
        <v>41</v>
      </c>
      <c r="F29" s="133">
        <v>60</v>
      </c>
      <c r="G29" s="133">
        <v>70</v>
      </c>
      <c r="H29" s="133">
        <v>71</v>
      </c>
      <c r="I29" s="133">
        <v>58</v>
      </c>
      <c r="J29" s="143">
        <v>51</v>
      </c>
    </row>
    <row r="30" spans="1:10" ht="12.75" customHeight="1">
      <c r="A30" s="161" t="s">
        <v>234</v>
      </c>
      <c r="B30" s="133">
        <v>32</v>
      </c>
      <c r="C30" s="133">
        <v>31</v>
      </c>
      <c r="D30" s="133">
        <v>36</v>
      </c>
      <c r="E30" s="133">
        <v>30</v>
      </c>
      <c r="F30" s="133">
        <v>39</v>
      </c>
      <c r="G30" s="133">
        <v>47</v>
      </c>
      <c r="H30" s="133">
        <v>44</v>
      </c>
      <c r="I30" s="133">
        <v>53</v>
      </c>
      <c r="J30" s="143">
        <v>54</v>
      </c>
    </row>
    <row r="31" spans="1:10" ht="12.75" customHeight="1">
      <c r="A31" s="161" t="s">
        <v>235</v>
      </c>
      <c r="B31" s="133">
        <v>23</v>
      </c>
      <c r="C31" s="133">
        <v>25</v>
      </c>
      <c r="D31" s="133">
        <v>25</v>
      </c>
      <c r="E31" s="133">
        <v>25</v>
      </c>
      <c r="F31" s="133">
        <v>28</v>
      </c>
      <c r="G31" s="133">
        <v>22</v>
      </c>
      <c r="H31" s="133">
        <v>14</v>
      </c>
      <c r="I31" s="133">
        <v>12</v>
      </c>
      <c r="J31" s="143">
        <v>10</v>
      </c>
    </row>
    <row r="32" spans="1:10" ht="12.75" customHeight="1">
      <c r="A32" s="161" t="s">
        <v>236</v>
      </c>
      <c r="B32" s="133">
        <v>58</v>
      </c>
      <c r="C32" s="133">
        <v>54</v>
      </c>
      <c r="D32" s="133">
        <v>50</v>
      </c>
      <c r="E32" s="133">
        <v>43</v>
      </c>
      <c r="F32" s="133">
        <v>38</v>
      </c>
      <c r="G32" s="133">
        <v>38</v>
      </c>
      <c r="H32" s="133">
        <v>33</v>
      </c>
      <c r="I32" s="133">
        <v>29</v>
      </c>
      <c r="J32" s="143">
        <v>25</v>
      </c>
    </row>
    <row r="33" spans="1:10" ht="12.75" customHeight="1">
      <c r="A33" s="161" t="s">
        <v>237</v>
      </c>
      <c r="B33" s="133">
        <v>23</v>
      </c>
      <c r="C33" s="133">
        <v>19</v>
      </c>
      <c r="D33" s="133">
        <v>24</v>
      </c>
      <c r="E33" s="133">
        <v>20</v>
      </c>
      <c r="F33" s="133">
        <v>26</v>
      </c>
      <c r="G33" s="133">
        <v>15</v>
      </c>
      <c r="H33" s="133">
        <v>15</v>
      </c>
      <c r="I33" s="133">
        <v>13</v>
      </c>
      <c r="J33" s="143">
        <v>12</v>
      </c>
    </row>
    <row r="34" spans="1:10" ht="12.75" customHeight="1">
      <c r="A34" s="161" t="s">
        <v>238</v>
      </c>
      <c r="B34" s="133">
        <v>10</v>
      </c>
      <c r="C34" s="133">
        <v>8</v>
      </c>
      <c r="D34" s="133">
        <v>9</v>
      </c>
      <c r="E34" s="133">
        <v>7</v>
      </c>
      <c r="F34" s="133">
        <v>10</v>
      </c>
      <c r="G34" s="133">
        <v>6</v>
      </c>
      <c r="H34" s="133">
        <v>3</v>
      </c>
      <c r="I34" s="133">
        <v>8</v>
      </c>
      <c r="J34" s="143">
        <v>7</v>
      </c>
    </row>
    <row r="35" spans="1:10" ht="12.75" customHeight="1">
      <c r="A35" s="161" t="s">
        <v>239</v>
      </c>
      <c r="B35" s="133">
        <v>60</v>
      </c>
      <c r="C35" s="133">
        <v>59</v>
      </c>
      <c r="D35" s="133">
        <v>62</v>
      </c>
      <c r="E35" s="133">
        <v>52</v>
      </c>
      <c r="F35" s="133">
        <v>57</v>
      </c>
      <c r="G35" s="133">
        <v>51</v>
      </c>
      <c r="H35" s="133">
        <v>51</v>
      </c>
      <c r="I35" s="133">
        <v>47</v>
      </c>
      <c r="J35" s="143">
        <v>48</v>
      </c>
    </row>
    <row r="36" spans="1:10" ht="12.75" customHeight="1">
      <c r="A36" s="161" t="s">
        <v>240</v>
      </c>
      <c r="B36" s="133">
        <v>4</v>
      </c>
      <c r="C36" s="133">
        <v>3</v>
      </c>
      <c r="D36" s="133">
        <v>5</v>
      </c>
      <c r="E36" s="133">
        <v>4</v>
      </c>
      <c r="F36" s="133">
        <v>1</v>
      </c>
      <c r="G36" s="133">
        <v>1</v>
      </c>
      <c r="H36" s="133">
        <v>3</v>
      </c>
      <c r="I36" s="133">
        <v>2</v>
      </c>
      <c r="J36" s="143">
        <v>1</v>
      </c>
    </row>
    <row r="37" spans="1:10" ht="12.75" customHeight="1">
      <c r="A37" s="161" t="s">
        <v>241</v>
      </c>
      <c r="B37" s="133">
        <v>36</v>
      </c>
      <c r="C37" s="133">
        <v>37</v>
      </c>
      <c r="D37" s="133">
        <v>53</v>
      </c>
      <c r="E37" s="133">
        <v>38</v>
      </c>
      <c r="F37" s="133">
        <v>58</v>
      </c>
      <c r="G37" s="133">
        <v>56</v>
      </c>
      <c r="H37" s="133">
        <v>58</v>
      </c>
      <c r="I37" s="133">
        <v>64</v>
      </c>
      <c r="J37" s="143">
        <v>64</v>
      </c>
    </row>
    <row r="38" spans="1:10" ht="12.75" customHeight="1">
      <c r="A38" s="161" t="s">
        <v>242</v>
      </c>
      <c r="B38" s="133">
        <v>13</v>
      </c>
      <c r="C38" s="133">
        <v>13</v>
      </c>
      <c r="D38" s="133">
        <v>17</v>
      </c>
      <c r="E38" s="133">
        <v>16</v>
      </c>
      <c r="F38" s="133">
        <v>16</v>
      </c>
      <c r="G38" s="133">
        <v>12</v>
      </c>
      <c r="H38" s="133">
        <v>9</v>
      </c>
      <c r="I38" s="133">
        <v>10</v>
      </c>
      <c r="J38" s="143">
        <v>16</v>
      </c>
    </row>
    <row r="39" spans="1:10" ht="12.75" customHeight="1">
      <c r="A39" s="161" t="s">
        <v>243</v>
      </c>
      <c r="B39" s="133">
        <v>29</v>
      </c>
      <c r="C39" s="133">
        <v>31</v>
      </c>
      <c r="D39" s="133">
        <v>32</v>
      </c>
      <c r="E39" s="133">
        <v>32</v>
      </c>
      <c r="F39" s="133">
        <v>37</v>
      </c>
      <c r="G39" s="133">
        <v>43</v>
      </c>
      <c r="H39" s="133">
        <v>43</v>
      </c>
      <c r="I39" s="133">
        <v>48</v>
      </c>
      <c r="J39" s="143">
        <v>50</v>
      </c>
    </row>
    <row r="40" spans="1:10" ht="12.75" customHeight="1">
      <c r="A40" s="161" t="s">
        <v>244</v>
      </c>
      <c r="B40" s="133">
        <v>35</v>
      </c>
      <c r="C40" s="133">
        <v>34</v>
      </c>
      <c r="D40" s="133">
        <v>40</v>
      </c>
      <c r="E40" s="133">
        <v>38</v>
      </c>
      <c r="F40" s="133">
        <v>43</v>
      </c>
      <c r="G40" s="133">
        <v>38</v>
      </c>
      <c r="H40" s="133">
        <v>39</v>
      </c>
      <c r="I40" s="133">
        <v>34</v>
      </c>
      <c r="J40" s="143">
        <v>35</v>
      </c>
    </row>
    <row r="41" spans="1:10" ht="12.75" customHeight="1">
      <c r="A41" s="161" t="s">
        <v>245</v>
      </c>
      <c r="B41" s="133">
        <v>4</v>
      </c>
      <c r="C41" s="133">
        <v>7</v>
      </c>
      <c r="D41" s="133">
        <v>10</v>
      </c>
      <c r="E41" s="133">
        <v>5</v>
      </c>
      <c r="F41" s="133">
        <v>4</v>
      </c>
      <c r="G41" s="133">
        <v>4</v>
      </c>
      <c r="H41" s="133">
        <v>5</v>
      </c>
      <c r="I41" s="133">
        <v>31</v>
      </c>
      <c r="J41" s="143">
        <v>27</v>
      </c>
    </row>
    <row r="42" spans="1:10" ht="12.75" customHeight="1">
      <c r="A42" s="247" t="s">
        <v>246</v>
      </c>
      <c r="B42" s="236">
        <v>160</v>
      </c>
      <c r="C42" s="236">
        <v>159</v>
      </c>
      <c r="D42" s="236">
        <v>175</v>
      </c>
      <c r="E42" s="236">
        <v>164</v>
      </c>
      <c r="F42" s="236">
        <v>158</v>
      </c>
      <c r="G42" s="236">
        <v>162</v>
      </c>
      <c r="H42" s="236">
        <v>164</v>
      </c>
      <c r="I42" s="236">
        <v>150</v>
      </c>
      <c r="J42" s="235">
        <v>167</v>
      </c>
    </row>
    <row r="43" ht="16.5" customHeight="1">
      <c r="A43" s="50" t="s">
        <v>14</v>
      </c>
    </row>
    <row r="44" ht="16.5" customHeight="1">
      <c r="A44" s="50" t="s">
        <v>1276</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Ｐ明朝,標準"&amp;10－２７－</oddFooter>
  </headerFooter>
</worksheet>
</file>

<file path=xl/worksheets/sheet29.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1288</v>
      </c>
      <c r="B1" s="30"/>
      <c r="C1" s="30"/>
      <c r="D1" s="30"/>
      <c r="E1" s="30"/>
      <c r="F1" s="30"/>
      <c r="G1" s="30"/>
      <c r="H1" s="30"/>
      <c r="I1" s="30"/>
      <c r="J1" s="179" t="s">
        <v>1338</v>
      </c>
    </row>
    <row r="2" spans="1:10" ht="12.75" customHeight="1">
      <c r="A2" s="165" t="s">
        <v>514</v>
      </c>
      <c r="B2" s="166" t="s">
        <v>1108</v>
      </c>
      <c r="C2" s="166" t="s">
        <v>1109</v>
      </c>
      <c r="D2" s="166" t="s">
        <v>1110</v>
      </c>
      <c r="E2" s="166" t="s">
        <v>1662</v>
      </c>
      <c r="F2" s="166" t="s">
        <v>1111</v>
      </c>
      <c r="G2" s="166" t="s">
        <v>1739</v>
      </c>
      <c r="H2" s="166" t="s">
        <v>1112</v>
      </c>
      <c r="I2" s="166" t="s">
        <v>1062</v>
      </c>
      <c r="J2" s="124" t="s">
        <v>1469</v>
      </c>
    </row>
    <row r="3" spans="1:10" ht="12.75" customHeight="1">
      <c r="A3" s="167" t="s">
        <v>1113</v>
      </c>
      <c r="B3" s="443">
        <v>5187</v>
      </c>
      <c r="C3" s="443">
        <v>5461</v>
      </c>
      <c r="D3" s="443">
        <v>5944</v>
      </c>
      <c r="E3" s="443">
        <v>5082</v>
      </c>
      <c r="F3" s="443">
        <v>5608</v>
      </c>
      <c r="G3" s="443">
        <v>5742</v>
      </c>
      <c r="H3" s="443">
        <v>5669</v>
      </c>
      <c r="I3" s="443">
        <v>6198</v>
      </c>
      <c r="J3" s="183">
        <v>6161</v>
      </c>
    </row>
    <row r="4" spans="1:10" ht="12.75" customHeight="1">
      <c r="A4" s="161" t="s">
        <v>1114</v>
      </c>
      <c r="B4" s="434">
        <v>1394</v>
      </c>
      <c r="C4" s="434">
        <v>1638</v>
      </c>
      <c r="D4" s="434">
        <v>1676</v>
      </c>
      <c r="E4" s="434">
        <v>1442</v>
      </c>
      <c r="F4" s="434">
        <v>1606</v>
      </c>
      <c r="G4" s="434">
        <v>1735</v>
      </c>
      <c r="H4" s="434">
        <v>1631</v>
      </c>
      <c r="I4" s="434">
        <v>1847</v>
      </c>
      <c r="J4" s="143">
        <v>1512</v>
      </c>
    </row>
    <row r="5" spans="1:10" ht="12.75" customHeight="1">
      <c r="A5" s="170" t="s">
        <v>1289</v>
      </c>
      <c r="B5" s="444" t="s">
        <v>1438</v>
      </c>
      <c r="C5" s="444" t="s">
        <v>1438</v>
      </c>
      <c r="D5" s="444" t="s">
        <v>1438</v>
      </c>
      <c r="E5" s="444" t="s">
        <v>1141</v>
      </c>
      <c r="F5" s="444" t="s">
        <v>1438</v>
      </c>
      <c r="G5" s="444" t="s">
        <v>1438</v>
      </c>
      <c r="H5" s="444" t="s">
        <v>1141</v>
      </c>
      <c r="I5" s="444" t="s">
        <v>1141</v>
      </c>
      <c r="J5" s="142" t="s">
        <v>1392</v>
      </c>
    </row>
    <row r="6" spans="1:10" ht="12.75" customHeight="1">
      <c r="A6" s="161" t="s">
        <v>1290</v>
      </c>
      <c r="B6" s="433" t="s">
        <v>1141</v>
      </c>
      <c r="C6" s="433" t="s">
        <v>1141</v>
      </c>
      <c r="D6" s="433" t="s">
        <v>1141</v>
      </c>
      <c r="E6" s="433" t="s">
        <v>1141</v>
      </c>
      <c r="F6" s="433" t="s">
        <v>1141</v>
      </c>
      <c r="G6" s="433" t="s">
        <v>1141</v>
      </c>
      <c r="H6" s="433" t="s">
        <v>1141</v>
      </c>
      <c r="I6" s="433" t="s">
        <v>1141</v>
      </c>
      <c r="J6" s="143">
        <v>19</v>
      </c>
    </row>
    <row r="7" spans="1:10" ht="12.75" customHeight="1">
      <c r="A7" s="161" t="s">
        <v>1291</v>
      </c>
      <c r="B7" s="433">
        <v>492</v>
      </c>
      <c r="C7" s="433">
        <v>584</v>
      </c>
      <c r="D7" s="433">
        <v>502</v>
      </c>
      <c r="E7" s="433">
        <v>450</v>
      </c>
      <c r="F7" s="433">
        <v>523</v>
      </c>
      <c r="G7" s="433">
        <v>565</v>
      </c>
      <c r="H7" s="433">
        <v>521</v>
      </c>
      <c r="I7" s="433">
        <v>595</v>
      </c>
      <c r="J7" s="143">
        <v>476</v>
      </c>
    </row>
    <row r="8" spans="1:10" ht="12.75" customHeight="1">
      <c r="A8" s="161" t="s">
        <v>1292</v>
      </c>
      <c r="B8" s="433">
        <v>243</v>
      </c>
      <c r="C8" s="433">
        <v>344</v>
      </c>
      <c r="D8" s="433">
        <v>392</v>
      </c>
      <c r="E8" s="433">
        <v>273</v>
      </c>
      <c r="F8" s="433">
        <v>303</v>
      </c>
      <c r="G8" s="433">
        <v>394</v>
      </c>
      <c r="H8" s="433">
        <v>293</v>
      </c>
      <c r="I8" s="433">
        <v>368</v>
      </c>
      <c r="J8" s="143">
        <v>322</v>
      </c>
    </row>
    <row r="9" spans="1:10" ht="12.75" customHeight="1">
      <c r="A9" s="161" t="s">
        <v>1293</v>
      </c>
      <c r="B9" s="433" t="s">
        <v>1141</v>
      </c>
      <c r="C9" s="433" t="s">
        <v>1141</v>
      </c>
      <c r="D9" s="433" t="s">
        <v>1141</v>
      </c>
      <c r="E9" s="433" t="s">
        <v>1141</v>
      </c>
      <c r="F9" s="433" t="s">
        <v>1141</v>
      </c>
      <c r="G9" s="433" t="s">
        <v>1141</v>
      </c>
      <c r="H9" s="433">
        <v>19</v>
      </c>
      <c r="I9" s="433" t="s">
        <v>1141</v>
      </c>
      <c r="J9" s="143">
        <v>39</v>
      </c>
    </row>
    <row r="10" spans="1:10" ht="12.75" customHeight="1">
      <c r="A10" s="161" t="s">
        <v>1294</v>
      </c>
      <c r="B10" s="433">
        <v>115</v>
      </c>
      <c r="C10" s="433">
        <v>68</v>
      </c>
      <c r="D10" s="433">
        <v>82</v>
      </c>
      <c r="E10" s="433">
        <v>81</v>
      </c>
      <c r="F10" s="433">
        <v>60</v>
      </c>
      <c r="G10" s="433">
        <v>32</v>
      </c>
      <c r="H10" s="433">
        <v>42</v>
      </c>
      <c r="I10" s="433">
        <v>40</v>
      </c>
      <c r="J10" s="143">
        <v>43</v>
      </c>
    </row>
    <row r="11" spans="1:10" ht="12.75" customHeight="1">
      <c r="A11" s="161" t="s">
        <v>1295</v>
      </c>
      <c r="B11" s="433">
        <v>52</v>
      </c>
      <c r="C11" s="433" t="s">
        <v>1141</v>
      </c>
      <c r="D11" s="433" t="s">
        <v>1141</v>
      </c>
      <c r="E11" s="433" t="s">
        <v>1141</v>
      </c>
      <c r="F11" s="433" t="s">
        <v>1141</v>
      </c>
      <c r="G11" s="433" t="s">
        <v>1141</v>
      </c>
      <c r="H11" s="433">
        <v>45</v>
      </c>
      <c r="I11" s="433" t="s">
        <v>1141</v>
      </c>
      <c r="J11" s="143">
        <v>48</v>
      </c>
    </row>
    <row r="12" spans="1:10" ht="12.75" customHeight="1">
      <c r="A12" s="161" t="s">
        <v>1296</v>
      </c>
      <c r="B12" s="433">
        <v>146</v>
      </c>
      <c r="C12" s="433" t="s">
        <v>1141</v>
      </c>
      <c r="D12" s="433">
        <v>256</v>
      </c>
      <c r="E12" s="433">
        <v>183</v>
      </c>
      <c r="F12" s="433">
        <v>253</v>
      </c>
      <c r="G12" s="433">
        <v>264</v>
      </c>
      <c r="H12" s="433">
        <v>273</v>
      </c>
      <c r="I12" s="433">
        <v>307</v>
      </c>
      <c r="J12" s="143">
        <v>258</v>
      </c>
    </row>
    <row r="13" spans="1:10" ht="12.75" customHeight="1">
      <c r="A13" s="161" t="s">
        <v>1297</v>
      </c>
      <c r="B13" s="433">
        <v>302</v>
      </c>
      <c r="C13" s="433" t="s">
        <v>1141</v>
      </c>
      <c r="D13" s="433" t="s">
        <v>1141</v>
      </c>
      <c r="E13" s="433" t="s">
        <v>1141</v>
      </c>
      <c r="F13" s="433" t="s">
        <v>1141</v>
      </c>
      <c r="G13" s="433">
        <v>361</v>
      </c>
      <c r="H13" s="433">
        <v>348</v>
      </c>
      <c r="I13" s="433">
        <v>388</v>
      </c>
      <c r="J13" s="143">
        <v>307</v>
      </c>
    </row>
    <row r="14" spans="1:10" ht="12.75" customHeight="1">
      <c r="A14" s="167" t="s">
        <v>1115</v>
      </c>
      <c r="B14" s="443">
        <v>3793</v>
      </c>
      <c r="C14" s="443">
        <v>3823</v>
      </c>
      <c r="D14" s="443">
        <v>4268</v>
      </c>
      <c r="E14" s="443">
        <v>3640</v>
      </c>
      <c r="F14" s="443">
        <v>4002</v>
      </c>
      <c r="G14" s="443">
        <v>4007</v>
      </c>
      <c r="H14" s="443">
        <v>4038</v>
      </c>
      <c r="I14" s="443">
        <v>4351</v>
      </c>
      <c r="J14" s="169">
        <v>4649</v>
      </c>
    </row>
    <row r="15" spans="1:10" ht="12.75" customHeight="1">
      <c r="A15" s="161" t="s">
        <v>1298</v>
      </c>
      <c r="B15" s="433">
        <v>181</v>
      </c>
      <c r="C15" s="433" t="s">
        <v>1141</v>
      </c>
      <c r="D15" s="433">
        <v>225</v>
      </c>
      <c r="E15" s="433">
        <v>212</v>
      </c>
      <c r="F15" s="433" t="s">
        <v>1141</v>
      </c>
      <c r="G15" s="433" t="s">
        <v>1141</v>
      </c>
      <c r="H15" s="433">
        <v>214</v>
      </c>
      <c r="I15" s="433">
        <v>172</v>
      </c>
      <c r="J15" s="143">
        <v>213</v>
      </c>
    </row>
    <row r="16" spans="1:10" ht="12.75" customHeight="1">
      <c r="A16" s="161" t="s">
        <v>1299</v>
      </c>
      <c r="B16" s="433">
        <v>244</v>
      </c>
      <c r="C16" s="433">
        <v>236</v>
      </c>
      <c r="D16" s="433">
        <v>221</v>
      </c>
      <c r="E16" s="433">
        <v>157</v>
      </c>
      <c r="F16" s="433">
        <v>143</v>
      </c>
      <c r="G16" s="433">
        <v>134</v>
      </c>
      <c r="H16" s="433">
        <v>134</v>
      </c>
      <c r="I16" s="433">
        <v>115</v>
      </c>
      <c r="J16" s="143">
        <v>80</v>
      </c>
    </row>
    <row r="17" spans="1:10" ht="12.75" customHeight="1">
      <c r="A17" s="161" t="s">
        <v>1300</v>
      </c>
      <c r="B17" s="433">
        <v>114</v>
      </c>
      <c r="C17" s="433">
        <v>103</v>
      </c>
      <c r="D17" s="433">
        <v>91</v>
      </c>
      <c r="E17" s="433">
        <v>81</v>
      </c>
      <c r="F17" s="433">
        <v>72</v>
      </c>
      <c r="G17" s="433">
        <v>76</v>
      </c>
      <c r="H17" s="433">
        <v>69</v>
      </c>
      <c r="I17" s="433">
        <v>71</v>
      </c>
      <c r="J17" s="143">
        <v>60</v>
      </c>
    </row>
    <row r="18" spans="1:10" ht="12.75" customHeight="1">
      <c r="A18" s="161" t="s">
        <v>1301</v>
      </c>
      <c r="B18" s="433">
        <v>153</v>
      </c>
      <c r="C18" s="433">
        <v>128</v>
      </c>
      <c r="D18" s="433">
        <v>234</v>
      </c>
      <c r="E18" s="433">
        <v>160</v>
      </c>
      <c r="F18" s="433">
        <v>264</v>
      </c>
      <c r="G18" s="433">
        <v>317</v>
      </c>
      <c r="H18" s="433">
        <v>280</v>
      </c>
      <c r="I18" s="433">
        <v>243</v>
      </c>
      <c r="J18" s="143">
        <v>248</v>
      </c>
    </row>
    <row r="19" spans="1:10" ht="12.75" customHeight="1">
      <c r="A19" s="161" t="s">
        <v>1302</v>
      </c>
      <c r="B19" s="433">
        <v>72</v>
      </c>
      <c r="C19" s="433">
        <v>63</v>
      </c>
      <c r="D19" s="433">
        <v>53</v>
      </c>
      <c r="E19" s="433">
        <v>51</v>
      </c>
      <c r="F19" s="433">
        <v>45</v>
      </c>
      <c r="G19" s="433">
        <v>47</v>
      </c>
      <c r="H19" s="433">
        <v>47</v>
      </c>
      <c r="I19" s="433">
        <v>41</v>
      </c>
      <c r="J19" s="143">
        <v>37</v>
      </c>
    </row>
    <row r="20" spans="1:10" ht="12.75" customHeight="1">
      <c r="A20" s="161" t="s">
        <v>1303</v>
      </c>
      <c r="B20" s="433">
        <v>67</v>
      </c>
      <c r="C20" s="433">
        <v>89</v>
      </c>
      <c r="D20" s="433">
        <v>80</v>
      </c>
      <c r="E20" s="433">
        <v>142</v>
      </c>
      <c r="F20" s="433" t="s">
        <v>1141</v>
      </c>
      <c r="G20" s="433">
        <v>51</v>
      </c>
      <c r="H20" s="433">
        <v>59</v>
      </c>
      <c r="I20" s="433">
        <v>96</v>
      </c>
      <c r="J20" s="143">
        <v>73</v>
      </c>
    </row>
    <row r="21" spans="1:10" ht="12.75" customHeight="1">
      <c r="A21" s="161" t="s">
        <v>1304</v>
      </c>
      <c r="B21" s="433">
        <v>304</v>
      </c>
      <c r="C21" s="433">
        <v>320</v>
      </c>
      <c r="D21" s="433">
        <v>383</v>
      </c>
      <c r="E21" s="433">
        <v>308</v>
      </c>
      <c r="F21" s="433">
        <v>443</v>
      </c>
      <c r="G21" s="433">
        <v>329</v>
      </c>
      <c r="H21" s="433">
        <v>189</v>
      </c>
      <c r="I21" s="433">
        <v>443</v>
      </c>
      <c r="J21" s="143">
        <v>270</v>
      </c>
    </row>
    <row r="22" spans="1:10" ht="12.75" customHeight="1">
      <c r="A22" s="161" t="s">
        <v>1305</v>
      </c>
      <c r="B22" s="433">
        <v>169</v>
      </c>
      <c r="C22" s="433">
        <v>168</v>
      </c>
      <c r="D22" s="433">
        <v>167</v>
      </c>
      <c r="E22" s="433">
        <v>161</v>
      </c>
      <c r="F22" s="433">
        <v>183</v>
      </c>
      <c r="G22" s="433">
        <v>183</v>
      </c>
      <c r="H22" s="433">
        <v>180</v>
      </c>
      <c r="I22" s="433">
        <v>149</v>
      </c>
      <c r="J22" s="143">
        <v>166</v>
      </c>
    </row>
    <row r="23" spans="1:10" ht="12.75" customHeight="1">
      <c r="A23" s="161" t="s">
        <v>1306</v>
      </c>
      <c r="B23" s="433">
        <v>25</v>
      </c>
      <c r="C23" s="433" t="s">
        <v>1141</v>
      </c>
      <c r="D23" s="433">
        <v>21</v>
      </c>
      <c r="E23" s="433" t="s">
        <v>1141</v>
      </c>
      <c r="F23" s="433">
        <v>29</v>
      </c>
      <c r="G23" s="433" t="s">
        <v>1141</v>
      </c>
      <c r="H23" s="433" t="s">
        <v>1141</v>
      </c>
      <c r="I23" s="433">
        <v>9</v>
      </c>
      <c r="J23" s="143">
        <v>2</v>
      </c>
    </row>
    <row r="24" spans="1:10" ht="12.75" customHeight="1">
      <c r="A24" s="161" t="s">
        <v>1307</v>
      </c>
      <c r="B24" s="433">
        <v>60</v>
      </c>
      <c r="C24" s="433">
        <v>52</v>
      </c>
      <c r="D24" s="433">
        <v>55</v>
      </c>
      <c r="E24" s="433">
        <v>51</v>
      </c>
      <c r="F24" s="433">
        <v>51</v>
      </c>
      <c r="G24" s="433">
        <v>41</v>
      </c>
      <c r="H24" s="433">
        <v>37</v>
      </c>
      <c r="I24" s="433">
        <v>36</v>
      </c>
      <c r="J24" s="143">
        <v>23</v>
      </c>
    </row>
    <row r="25" spans="1:10" ht="12.75" customHeight="1">
      <c r="A25" s="161" t="s">
        <v>1308</v>
      </c>
      <c r="B25" s="433">
        <v>10</v>
      </c>
      <c r="C25" s="433" t="s">
        <v>1141</v>
      </c>
      <c r="D25" s="433">
        <v>7</v>
      </c>
      <c r="E25" s="433" t="s">
        <v>1141</v>
      </c>
      <c r="F25" s="433">
        <v>16</v>
      </c>
      <c r="G25" s="433" t="s">
        <v>1141</v>
      </c>
      <c r="H25" s="433" t="s">
        <v>1141</v>
      </c>
      <c r="I25" s="433" t="s">
        <v>1141</v>
      </c>
      <c r="J25" s="143" t="s">
        <v>1392</v>
      </c>
    </row>
    <row r="26" spans="1:10" ht="12.75" customHeight="1">
      <c r="A26" s="161" t="s">
        <v>1309</v>
      </c>
      <c r="B26" s="433">
        <v>53</v>
      </c>
      <c r="C26" s="433">
        <v>73</v>
      </c>
      <c r="D26" s="433">
        <v>62</v>
      </c>
      <c r="E26" s="433">
        <v>50</v>
      </c>
      <c r="F26" s="433">
        <v>51</v>
      </c>
      <c r="G26" s="433">
        <v>66</v>
      </c>
      <c r="H26" s="433" t="s">
        <v>1141</v>
      </c>
      <c r="I26" s="433">
        <v>45</v>
      </c>
      <c r="J26" s="143">
        <v>44</v>
      </c>
    </row>
    <row r="27" spans="1:10" ht="12.75" customHeight="1">
      <c r="A27" s="161" t="s">
        <v>1310</v>
      </c>
      <c r="B27" s="433">
        <v>148</v>
      </c>
      <c r="C27" s="433">
        <v>147</v>
      </c>
      <c r="D27" s="433">
        <v>134</v>
      </c>
      <c r="E27" s="433">
        <v>111</v>
      </c>
      <c r="F27" s="433">
        <v>134</v>
      </c>
      <c r="G27" s="433">
        <v>139</v>
      </c>
      <c r="H27" s="433">
        <v>108</v>
      </c>
      <c r="I27" s="433">
        <v>120</v>
      </c>
      <c r="J27" s="143">
        <v>154</v>
      </c>
    </row>
    <row r="28" spans="1:10" ht="12.75" customHeight="1">
      <c r="A28" s="161" t="s">
        <v>1311</v>
      </c>
      <c r="B28" s="433">
        <v>46</v>
      </c>
      <c r="C28" s="433">
        <v>44</v>
      </c>
      <c r="D28" s="433">
        <v>55</v>
      </c>
      <c r="E28" s="433">
        <v>38</v>
      </c>
      <c r="F28" s="433">
        <v>53</v>
      </c>
      <c r="G28" s="433">
        <v>51</v>
      </c>
      <c r="H28" s="433">
        <v>38</v>
      </c>
      <c r="I28" s="433">
        <v>31</v>
      </c>
      <c r="J28" s="143">
        <v>28</v>
      </c>
    </row>
    <row r="29" spans="1:10" ht="12.75" customHeight="1">
      <c r="A29" s="161" t="s">
        <v>1312</v>
      </c>
      <c r="B29" s="433">
        <v>161</v>
      </c>
      <c r="C29" s="433">
        <v>176</v>
      </c>
      <c r="D29" s="433">
        <v>133</v>
      </c>
      <c r="E29" s="433">
        <v>124</v>
      </c>
      <c r="F29" s="433">
        <v>227</v>
      </c>
      <c r="G29" s="433">
        <v>303</v>
      </c>
      <c r="H29" s="433">
        <v>401</v>
      </c>
      <c r="I29" s="433">
        <v>282</v>
      </c>
      <c r="J29" s="143">
        <v>436</v>
      </c>
    </row>
    <row r="30" spans="1:10" ht="12.75" customHeight="1">
      <c r="A30" s="161" t="s">
        <v>1313</v>
      </c>
      <c r="B30" s="433">
        <v>360</v>
      </c>
      <c r="C30" s="433">
        <v>373</v>
      </c>
      <c r="D30" s="433">
        <v>337</v>
      </c>
      <c r="E30" s="433">
        <v>286</v>
      </c>
      <c r="F30" s="433">
        <v>334</v>
      </c>
      <c r="G30" s="433">
        <v>365</v>
      </c>
      <c r="H30" s="433">
        <v>355</v>
      </c>
      <c r="I30" s="433">
        <v>400</v>
      </c>
      <c r="J30" s="143">
        <v>402</v>
      </c>
    </row>
    <row r="31" spans="1:10" ht="12.75" customHeight="1">
      <c r="A31" s="161" t="s">
        <v>1314</v>
      </c>
      <c r="B31" s="433">
        <v>42</v>
      </c>
      <c r="C31" s="433" t="s">
        <v>1141</v>
      </c>
      <c r="D31" s="433">
        <v>38</v>
      </c>
      <c r="E31" s="433">
        <v>46</v>
      </c>
      <c r="F31" s="433">
        <v>48</v>
      </c>
      <c r="G31" s="433" t="s">
        <v>1141</v>
      </c>
      <c r="H31" s="433">
        <v>21</v>
      </c>
      <c r="I31" s="433">
        <v>17</v>
      </c>
      <c r="J31" s="143">
        <v>13</v>
      </c>
    </row>
    <row r="32" spans="1:10" ht="12.75" customHeight="1">
      <c r="A32" s="161" t="s">
        <v>1315</v>
      </c>
      <c r="B32" s="433">
        <v>197</v>
      </c>
      <c r="C32" s="433">
        <v>179</v>
      </c>
      <c r="D32" s="433">
        <v>177</v>
      </c>
      <c r="E32" s="433">
        <v>139</v>
      </c>
      <c r="F32" s="433">
        <v>130</v>
      </c>
      <c r="G32" s="433">
        <v>136</v>
      </c>
      <c r="H32" s="433">
        <v>121</v>
      </c>
      <c r="I32" s="433">
        <v>127</v>
      </c>
      <c r="J32" s="143">
        <v>116</v>
      </c>
    </row>
    <row r="33" spans="1:10" ht="12.75" customHeight="1">
      <c r="A33" s="161" t="s">
        <v>2044</v>
      </c>
      <c r="B33" s="433">
        <v>67</v>
      </c>
      <c r="C33" s="433">
        <v>61</v>
      </c>
      <c r="D33" s="433">
        <v>68</v>
      </c>
      <c r="E33" s="433">
        <v>55</v>
      </c>
      <c r="F33" s="433">
        <v>82</v>
      </c>
      <c r="G33" s="433">
        <v>44</v>
      </c>
      <c r="H33" s="433">
        <v>40</v>
      </c>
      <c r="I33" s="433">
        <v>28</v>
      </c>
      <c r="J33" s="143">
        <v>28</v>
      </c>
    </row>
    <row r="34" spans="1:10" ht="12.75" customHeight="1">
      <c r="A34" s="161" t="s">
        <v>2045</v>
      </c>
      <c r="B34" s="433" t="s">
        <v>1141</v>
      </c>
      <c r="C34" s="433">
        <v>25</v>
      </c>
      <c r="D34" s="433" t="s">
        <v>1141</v>
      </c>
      <c r="E34" s="433" t="s">
        <v>1141</v>
      </c>
      <c r="F34" s="433" t="s">
        <v>1141</v>
      </c>
      <c r="G34" s="433" t="s">
        <v>1141</v>
      </c>
      <c r="H34" s="433">
        <v>14</v>
      </c>
      <c r="I34" s="433" t="s">
        <v>1141</v>
      </c>
      <c r="J34" s="143">
        <v>17</v>
      </c>
    </row>
    <row r="35" spans="1:10" ht="12.75" customHeight="1">
      <c r="A35" s="161" t="s">
        <v>2046</v>
      </c>
      <c r="B35" s="433">
        <v>242</v>
      </c>
      <c r="C35" s="433">
        <v>224</v>
      </c>
      <c r="D35" s="433">
        <v>245</v>
      </c>
      <c r="E35" s="433">
        <v>193</v>
      </c>
      <c r="F35" s="433">
        <v>214</v>
      </c>
      <c r="G35" s="433">
        <v>187</v>
      </c>
      <c r="H35" s="433">
        <v>220</v>
      </c>
      <c r="I35" s="433">
        <v>207</v>
      </c>
      <c r="J35" s="143">
        <v>221</v>
      </c>
    </row>
    <row r="36" spans="1:10" ht="12.75" customHeight="1">
      <c r="A36" s="161" t="s">
        <v>2047</v>
      </c>
      <c r="B36" s="433" t="s">
        <v>1141</v>
      </c>
      <c r="C36" s="433">
        <v>7</v>
      </c>
      <c r="D36" s="433" t="s">
        <v>1141</v>
      </c>
      <c r="E36" s="433" t="s">
        <v>1141</v>
      </c>
      <c r="F36" s="433" t="s">
        <v>1141</v>
      </c>
      <c r="G36" s="433" t="s">
        <v>1141</v>
      </c>
      <c r="H36" s="433">
        <v>10</v>
      </c>
      <c r="I36" s="433" t="s">
        <v>1141</v>
      </c>
      <c r="J36" s="143">
        <v>3</v>
      </c>
    </row>
    <row r="37" spans="1:10" ht="12.75" customHeight="1">
      <c r="A37" s="161" t="s">
        <v>2048</v>
      </c>
      <c r="B37" s="433">
        <v>120</v>
      </c>
      <c r="C37" s="433" t="s">
        <v>1141</v>
      </c>
      <c r="D37" s="433">
        <v>238</v>
      </c>
      <c r="E37" s="433">
        <v>191</v>
      </c>
      <c r="F37" s="433">
        <v>153</v>
      </c>
      <c r="G37" s="433">
        <v>159</v>
      </c>
      <c r="H37" s="433">
        <v>281</v>
      </c>
      <c r="I37" s="433">
        <v>355</v>
      </c>
      <c r="J37" s="143">
        <v>347</v>
      </c>
    </row>
    <row r="38" spans="1:10" ht="12.75" customHeight="1">
      <c r="A38" s="161" t="s">
        <v>2049</v>
      </c>
      <c r="B38" s="433">
        <v>97</v>
      </c>
      <c r="C38" s="433" t="s">
        <v>1141</v>
      </c>
      <c r="D38" s="433">
        <v>86</v>
      </c>
      <c r="E38" s="433">
        <v>94</v>
      </c>
      <c r="F38" s="433" t="s">
        <v>1141</v>
      </c>
      <c r="G38" s="433">
        <v>108</v>
      </c>
      <c r="H38" s="433">
        <v>54</v>
      </c>
      <c r="I38" s="433">
        <v>48</v>
      </c>
      <c r="J38" s="143">
        <v>102</v>
      </c>
    </row>
    <row r="39" spans="1:10" ht="12.75" customHeight="1">
      <c r="A39" s="161" t="s">
        <v>2050</v>
      </c>
      <c r="B39" s="433">
        <v>217</v>
      </c>
      <c r="C39" s="433">
        <v>235</v>
      </c>
      <c r="D39" s="433">
        <v>244</v>
      </c>
      <c r="E39" s="433">
        <v>218</v>
      </c>
      <c r="F39" s="433">
        <v>232</v>
      </c>
      <c r="G39" s="433">
        <v>242</v>
      </c>
      <c r="H39" s="433">
        <v>245</v>
      </c>
      <c r="I39" s="433">
        <v>271</v>
      </c>
      <c r="J39" s="143">
        <v>294</v>
      </c>
    </row>
    <row r="40" spans="1:10" ht="12.75" customHeight="1">
      <c r="A40" s="161" t="s">
        <v>2051</v>
      </c>
      <c r="B40" s="433">
        <v>180</v>
      </c>
      <c r="C40" s="433">
        <v>112</v>
      </c>
      <c r="D40" s="433">
        <v>385</v>
      </c>
      <c r="E40" s="433">
        <v>297</v>
      </c>
      <c r="F40" s="433">
        <v>313</v>
      </c>
      <c r="G40" s="433">
        <v>295</v>
      </c>
      <c r="H40" s="433">
        <v>371</v>
      </c>
      <c r="I40" s="433">
        <v>414</v>
      </c>
      <c r="J40" s="143">
        <v>510</v>
      </c>
    </row>
    <row r="41" spans="1:10" ht="12.75" customHeight="1">
      <c r="A41" s="161" t="s">
        <v>2052</v>
      </c>
      <c r="B41" s="433">
        <v>9</v>
      </c>
      <c r="C41" s="433">
        <v>11</v>
      </c>
      <c r="D41" s="433">
        <v>15</v>
      </c>
      <c r="E41" s="433">
        <v>9</v>
      </c>
      <c r="F41" s="433">
        <v>10</v>
      </c>
      <c r="G41" s="433">
        <v>8</v>
      </c>
      <c r="H41" s="433">
        <v>10</v>
      </c>
      <c r="I41" s="433">
        <v>97</v>
      </c>
      <c r="J41" s="143">
        <v>139</v>
      </c>
    </row>
    <row r="42" spans="1:10" ht="12.75" customHeight="1">
      <c r="A42" s="247" t="s">
        <v>2053</v>
      </c>
      <c r="B42" s="442">
        <v>412</v>
      </c>
      <c r="C42" s="442">
        <v>392</v>
      </c>
      <c r="D42" s="442">
        <v>466</v>
      </c>
      <c r="E42" s="442">
        <v>421</v>
      </c>
      <c r="F42" s="442" t="s">
        <v>1141</v>
      </c>
      <c r="G42" s="442">
        <v>481</v>
      </c>
      <c r="H42" s="442">
        <v>457</v>
      </c>
      <c r="I42" s="442">
        <v>491</v>
      </c>
      <c r="J42" s="235">
        <v>623</v>
      </c>
    </row>
    <row r="43" ht="16.5" customHeight="1">
      <c r="A43" s="50" t="s">
        <v>14</v>
      </c>
    </row>
    <row r="44" ht="16.5" customHeight="1">
      <c r="A44" s="50" t="s">
        <v>1276</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&amp;L&amp;"ＭＳ Ｐ明朝,標準"&amp;10－２８－</oddFooter>
  </headerFooter>
</worksheet>
</file>

<file path=xl/worksheets/sheet3.xml><?xml version="1.0" encoding="utf-8"?>
<worksheet xmlns="http://schemas.openxmlformats.org/spreadsheetml/2006/main" xmlns:r="http://schemas.openxmlformats.org/officeDocument/2006/relationships">
  <dimension ref="A1:Q43"/>
  <sheetViews>
    <sheetView zoomScale="75" zoomScaleNormal="75" workbookViewId="0" topLeftCell="A1">
      <selection activeCell="A1" sqref="A1"/>
    </sheetView>
  </sheetViews>
  <sheetFormatPr defaultColWidth="9.00390625" defaultRowHeight="13.5"/>
  <cols>
    <col min="1" max="7" width="7.625" style="1" customWidth="1"/>
    <col min="8" max="8" width="7.625" style="640" customWidth="1"/>
    <col min="9" max="14" width="7.625" style="1" customWidth="1"/>
    <col min="15" max="15" width="12.125" style="1" customWidth="1"/>
    <col min="16" max="16384" width="9.00390625" style="1" customWidth="1"/>
  </cols>
  <sheetData>
    <row r="1" ht="16.5" customHeight="1">
      <c r="A1" s="12" t="s">
        <v>109</v>
      </c>
    </row>
    <row r="2" spans="1:15" ht="16.5" customHeight="1">
      <c r="A2" s="830" t="s">
        <v>489</v>
      </c>
      <c r="B2" s="828" t="s">
        <v>113</v>
      </c>
      <c r="C2" s="827"/>
      <c r="D2" s="827"/>
      <c r="E2" s="827"/>
      <c r="F2" s="829"/>
      <c r="G2" s="827" t="s">
        <v>114</v>
      </c>
      <c r="H2" s="827"/>
      <c r="I2" s="827"/>
      <c r="J2" s="828" t="s">
        <v>622</v>
      </c>
      <c r="K2" s="829"/>
      <c r="L2" s="828" t="s">
        <v>112</v>
      </c>
      <c r="M2" s="827"/>
      <c r="N2" s="829"/>
      <c r="O2" s="118" t="s">
        <v>110</v>
      </c>
    </row>
    <row r="3" spans="1:15" ht="16.5" customHeight="1">
      <c r="A3" s="831"/>
      <c r="B3" s="129" t="s">
        <v>1498</v>
      </c>
      <c r="C3" s="140" t="s">
        <v>1500</v>
      </c>
      <c r="D3" s="147" t="s">
        <v>1501</v>
      </c>
      <c r="E3" s="140" t="s">
        <v>1503</v>
      </c>
      <c r="F3" s="137" t="s">
        <v>1501</v>
      </c>
      <c r="G3" s="127" t="s">
        <v>1504</v>
      </c>
      <c r="H3" s="644" t="s">
        <v>1506</v>
      </c>
      <c r="I3" s="127" t="s">
        <v>1501</v>
      </c>
      <c r="J3" s="140" t="s">
        <v>82</v>
      </c>
      <c r="K3" s="137" t="s">
        <v>1501</v>
      </c>
      <c r="L3" s="129" t="s">
        <v>1498</v>
      </c>
      <c r="M3" s="140" t="s">
        <v>84</v>
      </c>
      <c r="N3" s="137" t="s">
        <v>1501</v>
      </c>
      <c r="O3" s="831" t="s">
        <v>115</v>
      </c>
    </row>
    <row r="4" spans="1:15" ht="16.5" customHeight="1">
      <c r="A4" s="832"/>
      <c r="B4" s="153" t="s">
        <v>1499</v>
      </c>
      <c r="C4" s="333" t="s">
        <v>1499</v>
      </c>
      <c r="D4" s="151" t="s">
        <v>1502</v>
      </c>
      <c r="E4" s="333" t="s">
        <v>1499</v>
      </c>
      <c r="F4" s="151" t="s">
        <v>1502</v>
      </c>
      <c r="G4" s="150" t="s">
        <v>1505</v>
      </c>
      <c r="H4" s="645" t="s">
        <v>1505</v>
      </c>
      <c r="I4" s="150" t="s">
        <v>1502</v>
      </c>
      <c r="J4" s="333" t="s">
        <v>118</v>
      </c>
      <c r="K4" s="151" t="s">
        <v>1502</v>
      </c>
      <c r="L4" s="153" t="s">
        <v>83</v>
      </c>
      <c r="M4" s="333" t="s">
        <v>83</v>
      </c>
      <c r="N4" s="151" t="s">
        <v>1502</v>
      </c>
      <c r="O4" s="832"/>
    </row>
    <row r="5" spans="1:15" ht="16.5" customHeight="1">
      <c r="A5" s="16" t="s">
        <v>617</v>
      </c>
      <c r="B5" s="130">
        <v>14.5</v>
      </c>
      <c r="C5" s="148">
        <v>34.1</v>
      </c>
      <c r="D5" s="139">
        <v>37097</v>
      </c>
      <c r="E5" s="141">
        <v>-0.8</v>
      </c>
      <c r="F5" s="139">
        <v>36948</v>
      </c>
      <c r="G5" s="763">
        <v>1698</v>
      </c>
      <c r="H5" s="141">
        <v>188</v>
      </c>
      <c r="I5" s="144">
        <v>37179</v>
      </c>
      <c r="J5" s="143">
        <v>16</v>
      </c>
      <c r="K5" s="139">
        <v>36944</v>
      </c>
      <c r="L5" s="133">
        <v>3.4</v>
      </c>
      <c r="M5" s="146" t="s">
        <v>1488</v>
      </c>
      <c r="N5" s="139">
        <v>37112</v>
      </c>
      <c r="O5" s="128">
        <v>1508.6</v>
      </c>
    </row>
    <row r="6" spans="1:15" ht="16.5" customHeight="1">
      <c r="A6" s="16" t="s">
        <v>1149</v>
      </c>
      <c r="B6" s="130">
        <v>13.9</v>
      </c>
      <c r="C6" s="148">
        <v>32.4</v>
      </c>
      <c r="D6" s="139">
        <v>37128</v>
      </c>
      <c r="E6" s="141">
        <v>-2.1</v>
      </c>
      <c r="F6" s="139">
        <v>36919</v>
      </c>
      <c r="G6" s="763">
        <v>2032</v>
      </c>
      <c r="H6" s="141">
        <v>111</v>
      </c>
      <c r="I6" s="144">
        <v>37071</v>
      </c>
      <c r="J6" s="143">
        <v>31</v>
      </c>
      <c r="K6" s="139">
        <v>36920</v>
      </c>
      <c r="L6" s="133">
        <v>3.4</v>
      </c>
      <c r="M6" s="146" t="s">
        <v>1489</v>
      </c>
      <c r="N6" s="139">
        <v>37044</v>
      </c>
      <c r="O6" s="128">
        <v>1191.6</v>
      </c>
    </row>
    <row r="7" spans="1:15" ht="16.5" customHeight="1">
      <c r="A7" s="16" t="s">
        <v>1150</v>
      </c>
      <c r="B7" s="130">
        <v>15.1</v>
      </c>
      <c r="C7" s="148">
        <v>34.6</v>
      </c>
      <c r="D7" s="139" t="s">
        <v>1490</v>
      </c>
      <c r="E7" s="141">
        <v>-1.7</v>
      </c>
      <c r="F7" s="139">
        <v>36914</v>
      </c>
      <c r="G7" s="763">
        <v>1416</v>
      </c>
      <c r="H7" s="141">
        <v>105</v>
      </c>
      <c r="I7" s="144">
        <v>37149</v>
      </c>
      <c r="J7" s="143">
        <v>10</v>
      </c>
      <c r="K7" s="139">
        <v>36915</v>
      </c>
      <c r="L7" s="133">
        <v>3.5</v>
      </c>
      <c r="M7" s="146" t="s">
        <v>1491</v>
      </c>
      <c r="N7" s="139">
        <v>36920</v>
      </c>
      <c r="O7" s="128">
        <v>1691.7</v>
      </c>
    </row>
    <row r="8" spans="1:15" ht="16.5" customHeight="1">
      <c r="A8" s="16" t="s">
        <v>1151</v>
      </c>
      <c r="B8" s="130">
        <v>13.9</v>
      </c>
      <c r="C8" s="148">
        <v>34.6</v>
      </c>
      <c r="D8" s="139">
        <v>37127</v>
      </c>
      <c r="E8" s="141">
        <v>-1.8</v>
      </c>
      <c r="F8" s="139">
        <v>36922</v>
      </c>
      <c r="G8" s="763">
        <v>1712</v>
      </c>
      <c r="H8" s="141">
        <v>75</v>
      </c>
      <c r="I8" s="144">
        <v>37093</v>
      </c>
      <c r="J8" s="143">
        <v>39</v>
      </c>
      <c r="K8" s="139">
        <v>36923</v>
      </c>
      <c r="L8" s="133">
        <v>3.6</v>
      </c>
      <c r="M8" s="146" t="s">
        <v>1492</v>
      </c>
      <c r="N8" s="139">
        <v>37251</v>
      </c>
      <c r="O8" s="128">
        <v>1476</v>
      </c>
    </row>
    <row r="9" spans="1:15" ht="16.5" customHeight="1">
      <c r="A9" s="16" t="s">
        <v>1152</v>
      </c>
      <c r="B9" s="130">
        <v>14</v>
      </c>
      <c r="C9" s="148">
        <v>34.1</v>
      </c>
      <c r="D9" s="139">
        <v>37088</v>
      </c>
      <c r="E9" s="141">
        <v>-3.5</v>
      </c>
      <c r="F9" s="139">
        <v>36924</v>
      </c>
      <c r="G9" s="763">
        <v>1360</v>
      </c>
      <c r="H9" s="141">
        <v>102</v>
      </c>
      <c r="I9" s="144">
        <v>37067</v>
      </c>
      <c r="J9" s="143">
        <v>27</v>
      </c>
      <c r="K9" s="139">
        <v>36924</v>
      </c>
      <c r="L9" s="133">
        <v>3.5</v>
      </c>
      <c r="M9" s="146" t="s">
        <v>1493</v>
      </c>
      <c r="N9" s="139">
        <v>36980</v>
      </c>
      <c r="O9" s="128">
        <v>1577.4</v>
      </c>
    </row>
    <row r="10" spans="1:15" ht="16.5" customHeight="1">
      <c r="A10" s="16" t="s">
        <v>1153</v>
      </c>
      <c r="B10" s="130">
        <v>14.7</v>
      </c>
      <c r="C10" s="148">
        <v>34.6</v>
      </c>
      <c r="D10" s="139" t="s">
        <v>1494</v>
      </c>
      <c r="E10" s="141">
        <v>-5</v>
      </c>
      <c r="F10" s="139">
        <v>36912</v>
      </c>
      <c r="G10" s="763">
        <v>2083</v>
      </c>
      <c r="H10" s="141">
        <v>185</v>
      </c>
      <c r="I10" s="144">
        <v>37089</v>
      </c>
      <c r="J10" s="143">
        <v>4</v>
      </c>
      <c r="K10" s="139">
        <v>36935</v>
      </c>
      <c r="L10" s="133">
        <v>3.5</v>
      </c>
      <c r="M10" s="146" t="s">
        <v>1495</v>
      </c>
      <c r="N10" s="139">
        <v>37070</v>
      </c>
      <c r="O10" s="128">
        <v>1636.8</v>
      </c>
    </row>
    <row r="11" spans="1:15" ht="16.5" customHeight="1">
      <c r="A11" s="16" t="s">
        <v>1154</v>
      </c>
      <c r="B11" s="130">
        <v>15.7</v>
      </c>
      <c r="C11" s="148">
        <v>33.2</v>
      </c>
      <c r="D11" s="139" t="s">
        <v>1496</v>
      </c>
      <c r="E11" s="141">
        <v>-3.5</v>
      </c>
      <c r="F11" s="139">
        <v>36915</v>
      </c>
      <c r="G11" s="763">
        <v>1729</v>
      </c>
      <c r="H11" s="141">
        <v>169</v>
      </c>
      <c r="I11" s="144">
        <v>37181</v>
      </c>
      <c r="J11" s="143">
        <v>4</v>
      </c>
      <c r="K11" s="139">
        <v>36916</v>
      </c>
      <c r="L11" s="133">
        <v>3.3</v>
      </c>
      <c r="M11" s="146" t="s">
        <v>1497</v>
      </c>
      <c r="N11" s="139">
        <v>36969</v>
      </c>
      <c r="O11" s="128">
        <v>1434.9</v>
      </c>
    </row>
    <row r="12" spans="1:15" ht="16.5" customHeight="1">
      <c r="A12" s="16" t="s">
        <v>117</v>
      </c>
      <c r="B12" s="130">
        <v>15</v>
      </c>
      <c r="C12" s="128">
        <v>34</v>
      </c>
      <c r="D12" s="139">
        <v>37093</v>
      </c>
      <c r="E12" s="59">
        <v>-3.7</v>
      </c>
      <c r="F12" s="139" t="s">
        <v>1180</v>
      </c>
      <c r="G12" s="631">
        <v>1625</v>
      </c>
      <c r="H12" s="59">
        <v>88</v>
      </c>
      <c r="I12" s="144">
        <v>37149</v>
      </c>
      <c r="J12" s="143">
        <v>40</v>
      </c>
      <c r="K12" s="139">
        <v>36900</v>
      </c>
      <c r="L12" s="133">
        <v>3.5</v>
      </c>
      <c r="M12" s="455" t="s">
        <v>1181</v>
      </c>
      <c r="N12" s="139">
        <v>37158</v>
      </c>
      <c r="O12" s="128">
        <v>1527</v>
      </c>
    </row>
    <row r="13" spans="1:15" s="100" customFormat="1" ht="16.5" customHeight="1">
      <c r="A13" s="16" t="s">
        <v>1399</v>
      </c>
      <c r="B13" s="693">
        <v>15</v>
      </c>
      <c r="C13" s="148">
        <v>35.3</v>
      </c>
      <c r="D13" s="139">
        <v>37459</v>
      </c>
      <c r="E13" s="141">
        <v>-2.1</v>
      </c>
      <c r="F13" s="139">
        <v>37304</v>
      </c>
      <c r="G13" s="763">
        <v>1737</v>
      </c>
      <c r="H13" s="141">
        <v>82</v>
      </c>
      <c r="I13" s="144">
        <v>37562</v>
      </c>
      <c r="J13" s="143">
        <v>48</v>
      </c>
      <c r="K13" s="139">
        <v>37304</v>
      </c>
      <c r="L13" s="133">
        <v>3.4</v>
      </c>
      <c r="M13" s="146" t="s">
        <v>2013</v>
      </c>
      <c r="N13" s="139">
        <v>37295</v>
      </c>
      <c r="O13" s="128">
        <v>1675.1</v>
      </c>
    </row>
    <row r="14" spans="1:15" s="100" customFormat="1" ht="16.5" customHeight="1">
      <c r="A14" s="16" t="s">
        <v>847</v>
      </c>
      <c r="B14" s="693">
        <v>14.8</v>
      </c>
      <c r="C14" s="148">
        <v>33.7</v>
      </c>
      <c r="D14" s="139">
        <v>37467</v>
      </c>
      <c r="E14" s="141">
        <v>-6.2</v>
      </c>
      <c r="F14" s="139">
        <v>37272</v>
      </c>
      <c r="G14" s="763">
        <v>2037</v>
      </c>
      <c r="H14" s="141">
        <v>69</v>
      </c>
      <c r="I14" s="144">
        <v>37426</v>
      </c>
      <c r="J14" s="143">
        <v>25</v>
      </c>
      <c r="K14" s="139">
        <v>37271</v>
      </c>
      <c r="L14" s="133">
        <v>3.4</v>
      </c>
      <c r="M14" s="146" t="s">
        <v>1177</v>
      </c>
      <c r="N14" s="139">
        <v>37612</v>
      </c>
      <c r="O14" s="128">
        <v>1629.2</v>
      </c>
    </row>
    <row r="15" spans="1:15" ht="16.5" customHeight="1">
      <c r="A15" s="251" t="s">
        <v>2099</v>
      </c>
      <c r="B15" s="230">
        <v>15</v>
      </c>
      <c r="C15" s="231">
        <v>34.9</v>
      </c>
      <c r="D15" s="232">
        <v>37474</v>
      </c>
      <c r="E15" s="233">
        <v>-3.1</v>
      </c>
      <c r="F15" s="232">
        <v>37258</v>
      </c>
      <c r="G15" s="764">
        <v>1526</v>
      </c>
      <c r="H15" s="233">
        <v>50</v>
      </c>
      <c r="I15" s="237">
        <v>37516</v>
      </c>
      <c r="J15" s="235">
        <v>30</v>
      </c>
      <c r="K15" s="232">
        <v>37298</v>
      </c>
      <c r="L15" s="236">
        <v>3.5</v>
      </c>
      <c r="M15" s="238" t="s">
        <v>618</v>
      </c>
      <c r="N15" s="232">
        <v>37615</v>
      </c>
      <c r="O15" s="239">
        <v>1608.6</v>
      </c>
    </row>
    <row r="16" ht="16.5" customHeight="1"/>
    <row r="17" spans="1:3" ht="16.5" customHeight="1">
      <c r="A17" s="821" t="s">
        <v>619</v>
      </c>
      <c r="B17" s="822"/>
      <c r="C17" s="822"/>
    </row>
    <row r="18" spans="1:15" ht="16.5" customHeight="1">
      <c r="A18" s="246"/>
      <c r="B18" s="828" t="s">
        <v>113</v>
      </c>
      <c r="C18" s="827"/>
      <c r="D18" s="827"/>
      <c r="E18" s="827"/>
      <c r="F18" s="829"/>
      <c r="G18" s="828" t="s">
        <v>114</v>
      </c>
      <c r="H18" s="827"/>
      <c r="I18" s="829"/>
      <c r="J18" s="828" t="s">
        <v>622</v>
      </c>
      <c r="K18" s="829"/>
      <c r="L18" s="814" t="s">
        <v>112</v>
      </c>
      <c r="M18" s="830"/>
      <c r="N18" s="815"/>
      <c r="O18" s="118" t="s">
        <v>110</v>
      </c>
    </row>
    <row r="19" spans="1:15" ht="16.5" customHeight="1">
      <c r="A19" s="135" t="s">
        <v>111</v>
      </c>
      <c r="B19" s="129" t="s">
        <v>1498</v>
      </c>
      <c r="C19" s="152" t="s">
        <v>1500</v>
      </c>
      <c r="D19" s="147"/>
      <c r="E19" s="152" t="s">
        <v>1503</v>
      </c>
      <c r="F19" s="147" t="s">
        <v>1501</v>
      </c>
      <c r="G19" s="129" t="s">
        <v>120</v>
      </c>
      <c r="H19" s="646" t="s">
        <v>1506</v>
      </c>
      <c r="I19" s="147" t="s">
        <v>1501</v>
      </c>
      <c r="J19" s="152" t="s">
        <v>82</v>
      </c>
      <c r="K19" s="147" t="s">
        <v>1501</v>
      </c>
      <c r="L19" s="129" t="s">
        <v>1498</v>
      </c>
      <c r="M19" s="152" t="s">
        <v>84</v>
      </c>
      <c r="N19" s="147" t="s">
        <v>1501</v>
      </c>
      <c r="O19" s="833" t="s">
        <v>116</v>
      </c>
    </row>
    <row r="20" spans="1:15" ht="16.5" customHeight="1">
      <c r="A20" s="9"/>
      <c r="B20" s="134" t="s">
        <v>1499</v>
      </c>
      <c r="C20" s="135" t="s">
        <v>1499</v>
      </c>
      <c r="D20" s="138" t="s">
        <v>1502</v>
      </c>
      <c r="E20" s="135" t="s">
        <v>1499</v>
      </c>
      <c r="F20" s="138" t="s">
        <v>1502</v>
      </c>
      <c r="G20" s="134" t="s">
        <v>1505</v>
      </c>
      <c r="H20" s="647" t="s">
        <v>1505</v>
      </c>
      <c r="I20" s="138" t="s">
        <v>1502</v>
      </c>
      <c r="J20" s="135" t="s">
        <v>118</v>
      </c>
      <c r="K20" s="138" t="s">
        <v>1502</v>
      </c>
      <c r="L20" s="134" t="s">
        <v>83</v>
      </c>
      <c r="M20" s="135" t="s">
        <v>83</v>
      </c>
      <c r="N20" s="138" t="s">
        <v>1502</v>
      </c>
      <c r="O20" s="834"/>
    </row>
    <row r="21" spans="1:15" ht="16.5" customHeight="1">
      <c r="A21" s="325" t="s">
        <v>1448</v>
      </c>
      <c r="B21" s="157">
        <v>5.3</v>
      </c>
      <c r="C21" s="334">
        <v>18.4</v>
      </c>
      <c r="D21" s="156">
        <v>36906</v>
      </c>
      <c r="E21" s="125">
        <v>-3.1</v>
      </c>
      <c r="F21" s="156">
        <v>37258</v>
      </c>
      <c r="G21" s="760">
        <v>172</v>
      </c>
      <c r="H21" s="759">
        <v>28</v>
      </c>
      <c r="I21" s="156">
        <v>37277</v>
      </c>
      <c r="J21" s="125">
        <v>13</v>
      </c>
      <c r="K21" s="156">
        <v>37259</v>
      </c>
      <c r="L21" s="335">
        <v>4.5</v>
      </c>
      <c r="M21" s="336" t="s">
        <v>1631</v>
      </c>
      <c r="N21" s="156">
        <v>37283</v>
      </c>
      <c r="O21" s="755">
        <v>64</v>
      </c>
    </row>
    <row r="22" spans="1:17" ht="16.5" customHeight="1">
      <c r="A22" s="9" t="s">
        <v>1449</v>
      </c>
      <c r="B22" s="158">
        <v>5.2</v>
      </c>
      <c r="C22" s="149">
        <v>13.3</v>
      </c>
      <c r="D22" s="155">
        <v>37295</v>
      </c>
      <c r="E22" s="149">
        <v>-1</v>
      </c>
      <c r="F22" s="155">
        <v>37288</v>
      </c>
      <c r="G22" s="761">
        <v>100</v>
      </c>
      <c r="H22" s="648">
        <v>31</v>
      </c>
      <c r="I22" s="155">
        <v>37298</v>
      </c>
      <c r="J22" s="40">
        <v>30</v>
      </c>
      <c r="K22" s="155">
        <v>37298</v>
      </c>
      <c r="L22" s="159">
        <v>3.5</v>
      </c>
      <c r="M22" s="68" t="s">
        <v>1632</v>
      </c>
      <c r="N22" s="155">
        <v>37306</v>
      </c>
      <c r="O22" s="756">
        <v>93.6</v>
      </c>
      <c r="Q22" s="100"/>
    </row>
    <row r="23" spans="1:15" ht="16.5" customHeight="1">
      <c r="A23" s="9" t="s">
        <v>1450</v>
      </c>
      <c r="B23" s="158">
        <v>9.4</v>
      </c>
      <c r="C23" s="149">
        <v>20.9</v>
      </c>
      <c r="D23" s="155">
        <v>37336</v>
      </c>
      <c r="E23" s="40">
        <v>-0.3</v>
      </c>
      <c r="F23" s="155">
        <v>37319</v>
      </c>
      <c r="G23" s="761">
        <v>139</v>
      </c>
      <c r="H23" s="648">
        <v>42</v>
      </c>
      <c r="I23" s="155">
        <v>37320</v>
      </c>
      <c r="J23" s="40">
        <v>0</v>
      </c>
      <c r="K23" s="155" t="s">
        <v>1392</v>
      </c>
      <c r="L23" s="159">
        <v>3.9</v>
      </c>
      <c r="M23" s="68" t="s">
        <v>1633</v>
      </c>
      <c r="N23" s="155">
        <v>37338</v>
      </c>
      <c r="O23" s="756">
        <v>174.5</v>
      </c>
    </row>
    <row r="24" spans="1:15" ht="16.5" customHeight="1">
      <c r="A24" s="9" t="s">
        <v>953</v>
      </c>
      <c r="B24" s="158">
        <v>14.5</v>
      </c>
      <c r="C24" s="149">
        <v>24.4</v>
      </c>
      <c r="D24" s="155" t="s">
        <v>620</v>
      </c>
      <c r="E24" s="40">
        <v>3.3</v>
      </c>
      <c r="F24" s="155">
        <v>37352</v>
      </c>
      <c r="G24" s="761">
        <v>71</v>
      </c>
      <c r="H24" s="648">
        <v>22</v>
      </c>
      <c r="I24" s="155">
        <v>37367</v>
      </c>
      <c r="J24" s="40">
        <v>0</v>
      </c>
      <c r="K24" s="155" t="s">
        <v>1392</v>
      </c>
      <c r="L24" s="159">
        <v>4</v>
      </c>
      <c r="M24" s="68" t="s">
        <v>1634</v>
      </c>
      <c r="N24" s="155">
        <v>37362</v>
      </c>
      <c r="O24" s="756">
        <v>178.4</v>
      </c>
    </row>
    <row r="25" spans="1:15" ht="16.5" customHeight="1">
      <c r="A25" s="9" t="s">
        <v>1720</v>
      </c>
      <c r="B25" s="158">
        <v>17.1</v>
      </c>
      <c r="C25" s="149">
        <v>28.9</v>
      </c>
      <c r="D25" s="155">
        <v>37406</v>
      </c>
      <c r="E25" s="40">
        <v>7.9</v>
      </c>
      <c r="F25" s="654" t="s">
        <v>621</v>
      </c>
      <c r="G25" s="761">
        <v>121</v>
      </c>
      <c r="H25" s="648">
        <v>20</v>
      </c>
      <c r="I25" s="155">
        <v>37386</v>
      </c>
      <c r="J25" s="40" t="s">
        <v>1392</v>
      </c>
      <c r="K25" s="155" t="s">
        <v>1392</v>
      </c>
      <c r="L25" s="159">
        <v>2.8</v>
      </c>
      <c r="M25" s="68" t="s">
        <v>1635</v>
      </c>
      <c r="N25" s="155">
        <v>37379</v>
      </c>
      <c r="O25" s="756">
        <v>140.8</v>
      </c>
    </row>
    <row r="26" spans="1:15" ht="16.5" customHeight="1">
      <c r="A26" s="9" t="s">
        <v>1717</v>
      </c>
      <c r="B26" s="158">
        <v>21.4</v>
      </c>
      <c r="C26" s="149">
        <v>32.8</v>
      </c>
      <c r="D26" s="155">
        <v>37417</v>
      </c>
      <c r="E26" s="40">
        <v>14.2</v>
      </c>
      <c r="F26" s="155">
        <v>37433</v>
      </c>
      <c r="G26" s="761">
        <v>94</v>
      </c>
      <c r="H26" s="648">
        <v>50</v>
      </c>
      <c r="I26" s="155">
        <v>37418</v>
      </c>
      <c r="J26" s="40" t="s">
        <v>1392</v>
      </c>
      <c r="K26" s="155" t="s">
        <v>1392</v>
      </c>
      <c r="L26" s="159">
        <v>3</v>
      </c>
      <c r="M26" s="68" t="s">
        <v>1636</v>
      </c>
      <c r="N26" s="155">
        <v>37408</v>
      </c>
      <c r="O26" s="756">
        <v>175.8</v>
      </c>
    </row>
    <row r="27" spans="1:15" ht="16.5" customHeight="1">
      <c r="A27" s="9" t="s">
        <v>1443</v>
      </c>
      <c r="B27" s="158">
        <v>26.3</v>
      </c>
      <c r="C27" s="149">
        <v>34.9</v>
      </c>
      <c r="D27" s="155">
        <v>37463</v>
      </c>
      <c r="E27" s="40">
        <v>18.7</v>
      </c>
      <c r="F27" s="155">
        <v>37449</v>
      </c>
      <c r="G27" s="761">
        <v>179</v>
      </c>
      <c r="H27" s="648">
        <v>43</v>
      </c>
      <c r="I27" s="155">
        <v>37447</v>
      </c>
      <c r="J27" s="40" t="s">
        <v>1392</v>
      </c>
      <c r="K27" s="155" t="s">
        <v>1392</v>
      </c>
      <c r="L27" s="159">
        <v>2.8</v>
      </c>
      <c r="M27" s="68" t="s">
        <v>1637</v>
      </c>
      <c r="N27" s="155">
        <v>37443</v>
      </c>
      <c r="O27" s="756">
        <v>147.9</v>
      </c>
    </row>
    <row r="28" spans="1:15" ht="16.5" customHeight="1">
      <c r="A28" s="9" t="s">
        <v>1444</v>
      </c>
      <c r="B28" s="158">
        <v>26.5</v>
      </c>
      <c r="C28" s="149">
        <v>34.9</v>
      </c>
      <c r="D28" s="155">
        <v>37474</v>
      </c>
      <c r="E28" s="40">
        <v>16.9</v>
      </c>
      <c r="F28" s="155">
        <v>37490</v>
      </c>
      <c r="G28" s="761">
        <v>79</v>
      </c>
      <c r="H28" s="648">
        <v>31</v>
      </c>
      <c r="I28" s="155">
        <v>37482</v>
      </c>
      <c r="J28" s="40" t="s">
        <v>1392</v>
      </c>
      <c r="K28" s="155" t="s">
        <v>1392</v>
      </c>
      <c r="L28" s="159">
        <v>3.2</v>
      </c>
      <c r="M28" s="68" t="s">
        <v>1638</v>
      </c>
      <c r="N28" s="155">
        <v>37499</v>
      </c>
      <c r="O28" s="757">
        <v>176.3</v>
      </c>
    </row>
    <row r="29" spans="1:15" ht="16.5" customHeight="1">
      <c r="A29" s="9" t="s">
        <v>1445</v>
      </c>
      <c r="B29" s="158">
        <v>22.1</v>
      </c>
      <c r="C29" s="149">
        <v>30.3</v>
      </c>
      <c r="D29" s="155">
        <v>37500</v>
      </c>
      <c r="E29" s="40">
        <v>12.8</v>
      </c>
      <c r="F29" s="155">
        <v>37523</v>
      </c>
      <c r="G29" s="761">
        <v>139</v>
      </c>
      <c r="H29" s="648">
        <v>50</v>
      </c>
      <c r="I29" s="155">
        <v>37516</v>
      </c>
      <c r="J29" s="40" t="s">
        <v>1392</v>
      </c>
      <c r="K29" s="155" t="s">
        <v>1392</v>
      </c>
      <c r="L29" s="159">
        <v>2.9</v>
      </c>
      <c r="M29" s="68" t="s">
        <v>1635</v>
      </c>
      <c r="N29" s="155">
        <v>37500</v>
      </c>
      <c r="O29" s="757">
        <v>161.2</v>
      </c>
    </row>
    <row r="30" spans="1:15" ht="16.5" customHeight="1">
      <c r="A30" s="9" t="s">
        <v>1446</v>
      </c>
      <c r="B30" s="158">
        <v>16.6</v>
      </c>
      <c r="C30" s="149">
        <v>28.4</v>
      </c>
      <c r="D30" s="155">
        <v>37532</v>
      </c>
      <c r="E30" s="149">
        <v>6.8</v>
      </c>
      <c r="F30" s="155">
        <v>37560</v>
      </c>
      <c r="G30" s="761">
        <v>115</v>
      </c>
      <c r="H30" s="648">
        <v>31</v>
      </c>
      <c r="I30" s="155">
        <v>37549</v>
      </c>
      <c r="J30" s="40">
        <v>0</v>
      </c>
      <c r="K30" s="155" t="s">
        <v>1392</v>
      </c>
      <c r="L30" s="159">
        <v>3.4</v>
      </c>
      <c r="M30" s="68" t="s">
        <v>623</v>
      </c>
      <c r="N30" s="155">
        <v>37549</v>
      </c>
      <c r="O30" s="756">
        <v>149</v>
      </c>
    </row>
    <row r="31" spans="1:15" ht="16.5" customHeight="1">
      <c r="A31" s="9" t="s">
        <v>1447</v>
      </c>
      <c r="B31" s="158">
        <v>9.2</v>
      </c>
      <c r="C31" s="149">
        <v>19.1</v>
      </c>
      <c r="D31" s="155">
        <v>37571</v>
      </c>
      <c r="E31" s="141">
        <v>2.4</v>
      </c>
      <c r="F31" s="155">
        <v>37583</v>
      </c>
      <c r="G31" s="761">
        <v>162</v>
      </c>
      <c r="H31" s="648">
        <v>42</v>
      </c>
      <c r="I31" s="155">
        <v>37586</v>
      </c>
      <c r="J31" s="40">
        <v>0</v>
      </c>
      <c r="K31" s="155" t="s">
        <v>1392</v>
      </c>
      <c r="L31" s="159">
        <v>4.1</v>
      </c>
      <c r="M31" s="68" t="s">
        <v>1639</v>
      </c>
      <c r="N31" s="155">
        <v>37571</v>
      </c>
      <c r="O31" s="756">
        <v>105</v>
      </c>
    </row>
    <row r="32" spans="1:15" ht="16.5" customHeight="1">
      <c r="A32" s="34" t="s">
        <v>1718</v>
      </c>
      <c r="B32" s="244">
        <v>6.8</v>
      </c>
      <c r="C32" s="242">
        <v>16</v>
      </c>
      <c r="D32" s="243">
        <v>37230</v>
      </c>
      <c r="E32" s="242">
        <v>0.4</v>
      </c>
      <c r="F32" s="243">
        <v>37618</v>
      </c>
      <c r="G32" s="762">
        <v>155</v>
      </c>
      <c r="H32" s="242">
        <v>34</v>
      </c>
      <c r="I32" s="243">
        <v>37598</v>
      </c>
      <c r="J32" s="42">
        <v>1</v>
      </c>
      <c r="K32" s="243">
        <v>37600</v>
      </c>
      <c r="L32" s="245">
        <v>4</v>
      </c>
      <c r="M32" s="69" t="s">
        <v>1640</v>
      </c>
      <c r="N32" s="243">
        <v>37615</v>
      </c>
      <c r="O32" s="758">
        <v>42.1</v>
      </c>
    </row>
    <row r="33" spans="1:9" s="53" customFormat="1" ht="16.5" customHeight="1">
      <c r="A33" s="873" t="s">
        <v>1641</v>
      </c>
      <c r="B33" s="874"/>
      <c r="C33" s="874"/>
      <c r="D33" s="874"/>
      <c r="E33" s="874"/>
      <c r="F33" s="874"/>
      <c r="G33" s="874"/>
      <c r="H33" s="874"/>
      <c r="I33" s="50"/>
    </row>
    <row r="34" spans="1:9" s="53" customFormat="1" ht="16.5" customHeight="1">
      <c r="A34" s="50" t="s">
        <v>1186</v>
      </c>
      <c r="B34" s="50"/>
      <c r="C34" s="50"/>
      <c r="D34" s="50"/>
      <c r="E34" s="50"/>
      <c r="F34" s="50"/>
      <c r="G34" s="50"/>
      <c r="H34" s="643"/>
      <c r="I34" s="50"/>
    </row>
    <row r="35" spans="1:9" s="53" customFormat="1" ht="16.5" customHeight="1">
      <c r="A35" s="115" t="s">
        <v>1248</v>
      </c>
      <c r="B35" s="50"/>
      <c r="C35" s="50"/>
      <c r="D35" s="50"/>
      <c r="E35" s="50"/>
      <c r="F35" s="643"/>
      <c r="G35" s="50"/>
      <c r="H35" s="643"/>
      <c r="I35" s="50"/>
    </row>
    <row r="37" ht="13.5">
      <c r="F37" s="640"/>
    </row>
    <row r="38" ht="13.5">
      <c r="I38" s="641"/>
    </row>
    <row r="43" ht="13.5">
      <c r="J43" s="642"/>
    </row>
  </sheetData>
  <mergeCells count="13">
    <mergeCell ref="O19:O20"/>
    <mergeCell ref="B2:F2"/>
    <mergeCell ref="O3:O4"/>
    <mergeCell ref="B18:F18"/>
    <mergeCell ref="G18:I18"/>
    <mergeCell ref="J18:K18"/>
    <mergeCell ref="L18:N18"/>
    <mergeCell ref="A17:C17"/>
    <mergeCell ref="G2:I2"/>
    <mergeCell ref="J2:K2"/>
    <mergeCell ref="L2:N2"/>
    <mergeCell ref="A33:H33"/>
    <mergeCell ref="A2:A4"/>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&amp;L&amp;"ＭＳ Ｐ明朝,標準"&amp;10－２－</oddFooter>
  </headerFooter>
  <drawing r:id="rId1"/>
</worksheet>
</file>

<file path=xl/worksheets/sheet30.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2054</v>
      </c>
      <c r="B1" s="30"/>
      <c r="C1" s="30"/>
      <c r="D1" s="30"/>
      <c r="E1" s="30"/>
      <c r="F1" s="30"/>
      <c r="G1" s="30"/>
      <c r="H1" s="30"/>
      <c r="I1" s="30"/>
      <c r="J1" s="179" t="s">
        <v>2055</v>
      </c>
    </row>
    <row r="2" spans="1:10" ht="12.75" customHeight="1">
      <c r="A2" s="165" t="s">
        <v>514</v>
      </c>
      <c r="B2" s="166" t="s">
        <v>1108</v>
      </c>
      <c r="C2" s="166" t="s">
        <v>1109</v>
      </c>
      <c r="D2" s="166" t="s">
        <v>1110</v>
      </c>
      <c r="E2" s="166" t="s">
        <v>1662</v>
      </c>
      <c r="F2" s="166" t="s">
        <v>1111</v>
      </c>
      <c r="G2" s="166" t="s">
        <v>1739</v>
      </c>
      <c r="H2" s="166" t="s">
        <v>1112</v>
      </c>
      <c r="I2" s="166" t="s">
        <v>1062</v>
      </c>
      <c r="J2" s="124" t="s">
        <v>1469</v>
      </c>
    </row>
    <row r="3" spans="1:10" ht="12.75" customHeight="1">
      <c r="A3" s="167" t="s">
        <v>1113</v>
      </c>
      <c r="B3" s="449">
        <v>8734366</v>
      </c>
      <c r="C3" s="449">
        <v>11969791</v>
      </c>
      <c r="D3" s="449">
        <v>13710385</v>
      </c>
      <c r="E3" s="449">
        <v>12808967</v>
      </c>
      <c r="F3" s="449">
        <v>15030960</v>
      </c>
      <c r="G3" s="449">
        <v>17896415</v>
      </c>
      <c r="H3" s="449">
        <v>18756252</v>
      </c>
      <c r="I3" s="449">
        <v>20548296</v>
      </c>
      <c r="J3" s="262">
        <v>15649900</v>
      </c>
    </row>
    <row r="4" spans="1:10" ht="12.75" customHeight="1">
      <c r="A4" s="161" t="s">
        <v>1114</v>
      </c>
      <c r="B4" s="447">
        <v>5206410</v>
      </c>
      <c r="C4" s="447">
        <v>7611892</v>
      </c>
      <c r="D4" s="447">
        <v>8051780</v>
      </c>
      <c r="E4" s="447">
        <v>7853594</v>
      </c>
      <c r="F4" s="447">
        <v>8848946</v>
      </c>
      <c r="G4" s="447">
        <v>10916808</v>
      </c>
      <c r="H4" s="447">
        <v>11596614</v>
      </c>
      <c r="I4" s="447">
        <v>12545221</v>
      </c>
      <c r="J4" s="258">
        <v>7654800</v>
      </c>
    </row>
    <row r="5" spans="1:10" ht="12.75" customHeight="1">
      <c r="A5" s="170" t="s">
        <v>1117</v>
      </c>
      <c r="B5" s="450" t="s">
        <v>1438</v>
      </c>
      <c r="C5" s="450" t="s">
        <v>1438</v>
      </c>
      <c r="D5" s="450" t="s">
        <v>1438</v>
      </c>
      <c r="E5" s="450" t="s">
        <v>1141</v>
      </c>
      <c r="F5" s="450" t="s">
        <v>1438</v>
      </c>
      <c r="G5" s="450" t="s">
        <v>1438</v>
      </c>
      <c r="H5" s="450" t="s">
        <v>1141</v>
      </c>
      <c r="I5" s="450" t="s">
        <v>1141</v>
      </c>
      <c r="J5" s="264" t="s">
        <v>1392</v>
      </c>
    </row>
    <row r="6" spans="1:10" ht="12.75" customHeight="1">
      <c r="A6" s="161" t="s">
        <v>1118</v>
      </c>
      <c r="B6" s="446" t="s">
        <v>1141</v>
      </c>
      <c r="C6" s="446" t="s">
        <v>1141</v>
      </c>
      <c r="D6" s="446" t="s">
        <v>1141</v>
      </c>
      <c r="E6" s="446" t="s">
        <v>1141</v>
      </c>
      <c r="F6" s="446" t="s">
        <v>1141</v>
      </c>
      <c r="G6" s="446" t="s">
        <v>1141</v>
      </c>
      <c r="H6" s="446" t="s">
        <v>1141</v>
      </c>
      <c r="I6" s="446" t="s">
        <v>1141</v>
      </c>
      <c r="J6" s="635" t="s">
        <v>1141</v>
      </c>
    </row>
    <row r="7" spans="1:10" ht="12.75" customHeight="1">
      <c r="A7" s="161" t="s">
        <v>1119</v>
      </c>
      <c r="B7" s="447">
        <v>3465270</v>
      </c>
      <c r="C7" s="447">
        <v>5031844</v>
      </c>
      <c r="D7" s="447">
        <v>4543810</v>
      </c>
      <c r="E7" s="447">
        <v>4734494</v>
      </c>
      <c r="F7" s="447">
        <v>4857715</v>
      </c>
      <c r="G7" s="447">
        <v>5092106</v>
      </c>
      <c r="H7" s="447">
        <v>5378550</v>
      </c>
      <c r="I7" s="447">
        <v>5841733</v>
      </c>
      <c r="J7" s="258">
        <v>2921400</v>
      </c>
    </row>
    <row r="8" spans="1:10" ht="12.75" customHeight="1">
      <c r="A8" s="161" t="s">
        <v>1120</v>
      </c>
      <c r="B8" s="447">
        <v>489167</v>
      </c>
      <c r="C8" s="446" t="s">
        <v>1141</v>
      </c>
      <c r="D8" s="447">
        <v>1209246</v>
      </c>
      <c r="E8" s="447">
        <v>752013</v>
      </c>
      <c r="F8" s="447">
        <v>1145250</v>
      </c>
      <c r="G8" s="447">
        <v>2304002</v>
      </c>
      <c r="H8" s="447">
        <v>1832378</v>
      </c>
      <c r="I8" s="447">
        <v>2195000</v>
      </c>
      <c r="J8" s="258">
        <v>1831900</v>
      </c>
    </row>
    <row r="9" spans="1:10" ht="12.75" customHeight="1">
      <c r="A9" s="161" t="s">
        <v>1121</v>
      </c>
      <c r="B9" s="446" t="s">
        <v>1141</v>
      </c>
      <c r="C9" s="446" t="s">
        <v>1141</v>
      </c>
      <c r="D9" s="446" t="s">
        <v>1141</v>
      </c>
      <c r="E9" s="446" t="s">
        <v>1141</v>
      </c>
      <c r="F9" s="446" t="s">
        <v>1141</v>
      </c>
      <c r="G9" s="446" t="s">
        <v>1141</v>
      </c>
      <c r="H9" s="447">
        <v>73150</v>
      </c>
      <c r="I9" s="446" t="s">
        <v>1141</v>
      </c>
      <c r="J9" s="258">
        <v>128400</v>
      </c>
    </row>
    <row r="10" spans="1:10" ht="12.75" customHeight="1">
      <c r="A10" s="161" t="s">
        <v>1122</v>
      </c>
      <c r="B10" s="447">
        <v>359824</v>
      </c>
      <c r="C10" s="447">
        <v>315487</v>
      </c>
      <c r="D10" s="447">
        <v>423777</v>
      </c>
      <c r="E10" s="447">
        <v>534761</v>
      </c>
      <c r="F10" s="447">
        <v>540361</v>
      </c>
      <c r="G10" s="447">
        <v>155915</v>
      </c>
      <c r="H10" s="447">
        <v>573349</v>
      </c>
      <c r="I10" s="447">
        <v>513443</v>
      </c>
      <c r="J10" s="635" t="s">
        <v>1141</v>
      </c>
    </row>
    <row r="11" spans="1:10" ht="12.75" customHeight="1">
      <c r="A11" s="161" t="s">
        <v>0</v>
      </c>
      <c r="B11" s="447">
        <v>39095</v>
      </c>
      <c r="C11" s="447">
        <v>27397</v>
      </c>
      <c r="D11" s="447">
        <v>53638</v>
      </c>
      <c r="E11" s="446" t="s">
        <v>1141</v>
      </c>
      <c r="F11" s="446" t="s">
        <v>1141</v>
      </c>
      <c r="G11" s="446" t="s">
        <v>1141</v>
      </c>
      <c r="H11" s="447">
        <v>51146</v>
      </c>
      <c r="I11" s="446" t="s">
        <v>1141</v>
      </c>
      <c r="J11" s="635" t="s">
        <v>1141</v>
      </c>
    </row>
    <row r="12" spans="1:10" ht="12.75" customHeight="1">
      <c r="A12" s="161" t="s">
        <v>1</v>
      </c>
      <c r="B12" s="447">
        <v>229888</v>
      </c>
      <c r="C12" s="446" t="s">
        <v>1141</v>
      </c>
      <c r="D12" s="447">
        <v>841382</v>
      </c>
      <c r="E12" s="447">
        <v>517011</v>
      </c>
      <c r="F12" s="447">
        <v>723021</v>
      </c>
      <c r="G12" s="447">
        <v>1021050</v>
      </c>
      <c r="H12" s="447">
        <v>1143742</v>
      </c>
      <c r="I12" s="447">
        <v>1121743</v>
      </c>
      <c r="J12" s="258">
        <v>1073100</v>
      </c>
    </row>
    <row r="13" spans="1:10" ht="12.75" customHeight="1">
      <c r="A13" s="163" t="s">
        <v>2</v>
      </c>
      <c r="B13" s="451">
        <v>549777</v>
      </c>
      <c r="C13" s="452" t="s">
        <v>1141</v>
      </c>
      <c r="D13" s="452" t="s">
        <v>1141</v>
      </c>
      <c r="E13" s="452" t="s">
        <v>1141</v>
      </c>
      <c r="F13" s="452" t="s">
        <v>1141</v>
      </c>
      <c r="G13" s="451">
        <v>2067746</v>
      </c>
      <c r="H13" s="451">
        <v>1505228</v>
      </c>
      <c r="I13" s="451">
        <v>1147893</v>
      </c>
      <c r="J13" s="635" t="s">
        <v>1141</v>
      </c>
    </row>
    <row r="14" spans="1:10" ht="12.75" customHeight="1">
      <c r="A14" s="167" t="s">
        <v>1115</v>
      </c>
      <c r="B14" s="449">
        <v>3527956</v>
      </c>
      <c r="C14" s="449">
        <v>4357899</v>
      </c>
      <c r="D14" s="449">
        <v>5658605</v>
      </c>
      <c r="E14" s="449">
        <v>4955373</v>
      </c>
      <c r="F14" s="449">
        <v>6182014</v>
      </c>
      <c r="G14" s="449">
        <v>6979607</v>
      </c>
      <c r="H14" s="449">
        <v>7159638</v>
      </c>
      <c r="I14" s="449">
        <v>8003075</v>
      </c>
      <c r="J14" s="262">
        <v>7995100</v>
      </c>
    </row>
    <row r="15" spans="1:10" ht="12.75" customHeight="1">
      <c r="A15" s="161" t="s">
        <v>3</v>
      </c>
      <c r="B15" s="447">
        <v>282307</v>
      </c>
      <c r="C15" s="446" t="s">
        <v>1141</v>
      </c>
      <c r="D15" s="447">
        <v>667204</v>
      </c>
      <c r="E15" s="447">
        <v>344670</v>
      </c>
      <c r="F15" s="446" t="s">
        <v>1141</v>
      </c>
      <c r="G15" s="446" t="s">
        <v>1141</v>
      </c>
      <c r="H15" s="447">
        <v>541748</v>
      </c>
      <c r="I15" s="447">
        <v>484661</v>
      </c>
      <c r="J15" s="258">
        <v>404600</v>
      </c>
    </row>
    <row r="16" spans="1:10" ht="12.75" customHeight="1">
      <c r="A16" s="161" t="s">
        <v>4</v>
      </c>
      <c r="B16" s="447">
        <v>158734</v>
      </c>
      <c r="C16" s="447">
        <v>191910</v>
      </c>
      <c r="D16" s="447">
        <v>200086</v>
      </c>
      <c r="E16" s="447">
        <v>144371</v>
      </c>
      <c r="F16" s="447">
        <v>183510</v>
      </c>
      <c r="G16" s="447">
        <v>158828</v>
      </c>
      <c r="H16" s="447">
        <v>146822</v>
      </c>
      <c r="I16" s="447">
        <v>155656</v>
      </c>
      <c r="J16" s="258">
        <v>91300</v>
      </c>
    </row>
    <row r="17" spans="1:10" ht="12.75" customHeight="1">
      <c r="A17" s="161" t="s">
        <v>5</v>
      </c>
      <c r="B17" s="447">
        <v>60613</v>
      </c>
      <c r="C17" s="447">
        <v>75319</v>
      </c>
      <c r="D17" s="447">
        <v>70928</v>
      </c>
      <c r="E17" s="447">
        <v>68219</v>
      </c>
      <c r="F17" s="447">
        <v>84297</v>
      </c>
      <c r="G17" s="447">
        <v>112034</v>
      </c>
      <c r="H17" s="447">
        <v>101609</v>
      </c>
      <c r="I17" s="447">
        <v>137162</v>
      </c>
      <c r="J17" s="258">
        <v>95200</v>
      </c>
    </row>
    <row r="18" spans="1:10" ht="12.75" customHeight="1">
      <c r="A18" s="161" t="s">
        <v>6</v>
      </c>
      <c r="B18" s="447">
        <v>96636</v>
      </c>
      <c r="C18" s="447">
        <v>122959</v>
      </c>
      <c r="D18" s="447">
        <v>221803</v>
      </c>
      <c r="E18" s="447">
        <v>143063</v>
      </c>
      <c r="F18" s="447">
        <v>395464</v>
      </c>
      <c r="G18" s="447">
        <v>481071</v>
      </c>
      <c r="H18" s="447">
        <v>520505</v>
      </c>
      <c r="I18" s="447">
        <v>397146</v>
      </c>
      <c r="J18" s="258">
        <v>395600</v>
      </c>
    </row>
    <row r="19" spans="1:10" ht="12.75" customHeight="1">
      <c r="A19" s="161" t="s">
        <v>7</v>
      </c>
      <c r="B19" s="447">
        <v>42894</v>
      </c>
      <c r="C19" s="447">
        <v>58195</v>
      </c>
      <c r="D19" s="447">
        <v>46052</v>
      </c>
      <c r="E19" s="447">
        <v>54957</v>
      </c>
      <c r="F19" s="447">
        <v>57937</v>
      </c>
      <c r="G19" s="447">
        <v>64672</v>
      </c>
      <c r="H19" s="447">
        <v>64782</v>
      </c>
      <c r="I19" s="447">
        <v>68654</v>
      </c>
      <c r="J19" s="258">
        <v>53800</v>
      </c>
    </row>
    <row r="20" spans="1:10" ht="12.75" customHeight="1">
      <c r="A20" s="161" t="s">
        <v>8</v>
      </c>
      <c r="B20" s="447">
        <v>25183</v>
      </c>
      <c r="C20" s="447">
        <v>52709</v>
      </c>
      <c r="D20" s="447">
        <v>52107</v>
      </c>
      <c r="E20" s="447">
        <v>244981</v>
      </c>
      <c r="F20" s="446" t="s">
        <v>1141</v>
      </c>
      <c r="G20" s="447">
        <v>62456</v>
      </c>
      <c r="H20" s="447">
        <v>89299</v>
      </c>
      <c r="I20" s="447">
        <v>172631</v>
      </c>
      <c r="J20" s="258">
        <v>117900</v>
      </c>
    </row>
    <row r="21" spans="1:10" ht="12.75" customHeight="1">
      <c r="A21" s="161" t="s">
        <v>9</v>
      </c>
      <c r="B21" s="447">
        <v>459206</v>
      </c>
      <c r="C21" s="447">
        <v>568668</v>
      </c>
      <c r="D21" s="447">
        <v>897926</v>
      </c>
      <c r="E21" s="447">
        <v>901391</v>
      </c>
      <c r="F21" s="447">
        <v>1106993</v>
      </c>
      <c r="G21" s="447">
        <v>1193259</v>
      </c>
      <c r="H21" s="447">
        <v>532222</v>
      </c>
      <c r="I21" s="447">
        <v>1376854</v>
      </c>
      <c r="J21" s="258">
        <v>891400</v>
      </c>
    </row>
    <row r="22" spans="1:10" ht="12.75" customHeight="1">
      <c r="A22" s="161" t="s">
        <v>10</v>
      </c>
      <c r="B22" s="447">
        <v>115830</v>
      </c>
      <c r="C22" s="447">
        <v>171718</v>
      </c>
      <c r="D22" s="447">
        <v>191747</v>
      </c>
      <c r="E22" s="447">
        <v>217197</v>
      </c>
      <c r="F22" s="447">
        <v>237170</v>
      </c>
      <c r="G22" s="447">
        <v>257277</v>
      </c>
      <c r="H22" s="447">
        <v>268524</v>
      </c>
      <c r="I22" s="447">
        <v>341695</v>
      </c>
      <c r="J22" s="258">
        <v>353300</v>
      </c>
    </row>
    <row r="23" spans="1:10" ht="12.75" customHeight="1">
      <c r="A23" s="161" t="s">
        <v>410</v>
      </c>
      <c r="B23" s="447">
        <v>15133</v>
      </c>
      <c r="C23" s="446" t="s">
        <v>1141</v>
      </c>
      <c r="D23" s="447">
        <v>27278</v>
      </c>
      <c r="E23" s="446" t="s">
        <v>1141</v>
      </c>
      <c r="F23" s="447">
        <v>29698</v>
      </c>
      <c r="G23" s="446" t="s">
        <v>1141</v>
      </c>
      <c r="H23" s="446" t="s">
        <v>1141</v>
      </c>
      <c r="I23" s="447">
        <v>8470</v>
      </c>
      <c r="J23" s="635" t="s">
        <v>1141</v>
      </c>
    </row>
    <row r="24" spans="1:10" ht="12.75" customHeight="1">
      <c r="A24" s="161" t="s">
        <v>411</v>
      </c>
      <c r="B24" s="447">
        <v>37024</v>
      </c>
      <c r="C24" s="447">
        <v>38176</v>
      </c>
      <c r="D24" s="447">
        <v>35562</v>
      </c>
      <c r="E24" s="447">
        <v>48578</v>
      </c>
      <c r="F24" s="447">
        <v>53237</v>
      </c>
      <c r="G24" s="447">
        <v>34193</v>
      </c>
      <c r="H24" s="447">
        <v>36226</v>
      </c>
      <c r="I24" s="447">
        <v>45441</v>
      </c>
      <c r="J24" s="258">
        <v>23200</v>
      </c>
    </row>
    <row r="25" spans="1:10" ht="12.75" customHeight="1">
      <c r="A25" s="161" t="s">
        <v>412</v>
      </c>
      <c r="B25" s="447">
        <v>5885</v>
      </c>
      <c r="C25" s="446" t="s">
        <v>1141</v>
      </c>
      <c r="D25" s="447">
        <v>9883</v>
      </c>
      <c r="E25" s="446" t="s">
        <v>1141</v>
      </c>
      <c r="F25" s="447">
        <v>6397</v>
      </c>
      <c r="G25" s="446" t="s">
        <v>1141</v>
      </c>
      <c r="H25" s="446" t="s">
        <v>1141</v>
      </c>
      <c r="I25" s="446">
        <v>0</v>
      </c>
      <c r="J25" s="258" t="s">
        <v>1392</v>
      </c>
    </row>
    <row r="26" spans="1:10" ht="12.75" customHeight="1">
      <c r="A26" s="161" t="s">
        <v>413</v>
      </c>
      <c r="B26" s="447">
        <v>21700</v>
      </c>
      <c r="C26" s="447">
        <v>56811</v>
      </c>
      <c r="D26" s="447">
        <v>34309</v>
      </c>
      <c r="E26" s="447">
        <v>30751</v>
      </c>
      <c r="F26" s="447">
        <v>27825</v>
      </c>
      <c r="G26" s="447">
        <v>69784</v>
      </c>
      <c r="H26" s="446" t="s">
        <v>1141</v>
      </c>
      <c r="I26" s="447">
        <v>37994</v>
      </c>
      <c r="J26" s="258">
        <v>53000</v>
      </c>
    </row>
    <row r="27" spans="1:10" ht="12.75" customHeight="1">
      <c r="A27" s="161" t="s">
        <v>414</v>
      </c>
      <c r="B27" s="447">
        <v>63209</v>
      </c>
      <c r="C27" s="447">
        <v>76445</v>
      </c>
      <c r="D27" s="447">
        <v>62395</v>
      </c>
      <c r="E27" s="447">
        <v>82961</v>
      </c>
      <c r="F27" s="447">
        <v>100932</v>
      </c>
      <c r="G27" s="447">
        <v>114934</v>
      </c>
      <c r="H27" s="447">
        <v>125722</v>
      </c>
      <c r="I27" s="447">
        <v>87176</v>
      </c>
      <c r="J27" s="258">
        <v>137400</v>
      </c>
    </row>
    <row r="28" spans="1:10" ht="12.75" customHeight="1">
      <c r="A28" s="161" t="s">
        <v>415</v>
      </c>
      <c r="B28" s="447">
        <v>80396</v>
      </c>
      <c r="C28" s="447">
        <v>87035</v>
      </c>
      <c r="D28" s="447">
        <v>101733</v>
      </c>
      <c r="E28" s="447">
        <v>64091</v>
      </c>
      <c r="F28" s="447">
        <v>100451</v>
      </c>
      <c r="G28" s="447">
        <v>112048</v>
      </c>
      <c r="H28" s="447">
        <v>93261</v>
      </c>
      <c r="I28" s="447">
        <v>71301</v>
      </c>
      <c r="J28" s="258">
        <v>59500</v>
      </c>
    </row>
    <row r="29" spans="1:10" ht="12.75" customHeight="1">
      <c r="A29" s="161" t="s">
        <v>419</v>
      </c>
      <c r="B29" s="447">
        <v>85179</v>
      </c>
      <c r="C29" s="447">
        <v>92163</v>
      </c>
      <c r="D29" s="447">
        <v>109130</v>
      </c>
      <c r="E29" s="447">
        <v>95123</v>
      </c>
      <c r="F29" s="447">
        <v>194434</v>
      </c>
      <c r="G29" s="447">
        <v>296144</v>
      </c>
      <c r="H29" s="447">
        <v>863817</v>
      </c>
      <c r="I29" s="447">
        <v>297386</v>
      </c>
      <c r="J29" s="635" t="s">
        <v>1141</v>
      </c>
    </row>
    <row r="30" spans="1:10" ht="12.75" customHeight="1">
      <c r="A30" s="161" t="s">
        <v>234</v>
      </c>
      <c r="B30" s="447">
        <v>581045</v>
      </c>
      <c r="C30" s="447">
        <v>698239</v>
      </c>
      <c r="D30" s="447">
        <v>700143</v>
      </c>
      <c r="E30" s="447">
        <v>542305</v>
      </c>
      <c r="F30" s="447">
        <v>816075</v>
      </c>
      <c r="G30" s="447">
        <v>975710</v>
      </c>
      <c r="H30" s="447">
        <v>901971</v>
      </c>
      <c r="I30" s="447">
        <v>1071723</v>
      </c>
      <c r="J30" s="258">
        <v>1044800</v>
      </c>
    </row>
    <row r="31" spans="1:10" ht="12.75" customHeight="1">
      <c r="A31" s="161" t="s">
        <v>235</v>
      </c>
      <c r="B31" s="447">
        <v>9455</v>
      </c>
      <c r="C31" s="446" t="s">
        <v>1141</v>
      </c>
      <c r="D31" s="447">
        <v>12593</v>
      </c>
      <c r="E31" s="447">
        <v>16993</v>
      </c>
      <c r="F31" s="447">
        <v>31184</v>
      </c>
      <c r="G31" s="446" t="s">
        <v>1141</v>
      </c>
      <c r="H31" s="447">
        <v>9633</v>
      </c>
      <c r="I31" s="447">
        <v>5848</v>
      </c>
      <c r="J31" s="258">
        <v>3700</v>
      </c>
    </row>
    <row r="32" spans="1:10" ht="12.75" customHeight="1">
      <c r="A32" s="161" t="s">
        <v>236</v>
      </c>
      <c r="B32" s="447">
        <v>143197</v>
      </c>
      <c r="C32" s="447">
        <v>207001</v>
      </c>
      <c r="D32" s="447">
        <v>190438</v>
      </c>
      <c r="E32" s="447">
        <v>128142</v>
      </c>
      <c r="F32" s="447">
        <v>161908</v>
      </c>
      <c r="G32" s="447">
        <v>189236</v>
      </c>
      <c r="H32" s="447">
        <v>184311</v>
      </c>
      <c r="I32" s="447">
        <v>205176</v>
      </c>
      <c r="J32" s="258">
        <v>176400</v>
      </c>
    </row>
    <row r="33" spans="1:10" ht="12.75" customHeight="1">
      <c r="A33" s="161" t="s">
        <v>237</v>
      </c>
      <c r="B33" s="447">
        <v>49335</v>
      </c>
      <c r="C33" s="447">
        <v>40160</v>
      </c>
      <c r="D33" s="447">
        <v>65507</v>
      </c>
      <c r="E33" s="447">
        <v>48507</v>
      </c>
      <c r="F33" s="447">
        <v>138845</v>
      </c>
      <c r="G33" s="447">
        <v>77061</v>
      </c>
      <c r="H33" s="447">
        <v>50798</v>
      </c>
      <c r="I33" s="447">
        <v>29812</v>
      </c>
      <c r="J33" s="258">
        <v>30700</v>
      </c>
    </row>
    <row r="34" spans="1:10" ht="12.75" customHeight="1">
      <c r="A34" s="161" t="s">
        <v>238</v>
      </c>
      <c r="B34" s="446" t="s">
        <v>1141</v>
      </c>
      <c r="C34" s="447">
        <v>18370</v>
      </c>
      <c r="D34" s="446" t="s">
        <v>1141</v>
      </c>
      <c r="E34" s="446" t="s">
        <v>1141</v>
      </c>
      <c r="F34" s="446" t="s">
        <v>1141</v>
      </c>
      <c r="G34" s="446" t="s">
        <v>1141</v>
      </c>
      <c r="H34" s="447">
        <v>29950</v>
      </c>
      <c r="I34" s="446" t="s">
        <v>1141</v>
      </c>
      <c r="J34" s="635" t="s">
        <v>1141</v>
      </c>
    </row>
    <row r="35" spans="1:10" ht="12.75" customHeight="1">
      <c r="A35" s="161" t="s">
        <v>239</v>
      </c>
      <c r="B35" s="447">
        <v>216355</v>
      </c>
      <c r="C35" s="447">
        <v>221178</v>
      </c>
      <c r="D35" s="447">
        <v>283829</v>
      </c>
      <c r="E35" s="447">
        <v>264744</v>
      </c>
      <c r="F35" s="447">
        <v>380694</v>
      </c>
      <c r="G35" s="447">
        <v>356366</v>
      </c>
      <c r="H35" s="447">
        <v>514685</v>
      </c>
      <c r="I35" s="447">
        <v>446363</v>
      </c>
      <c r="J35" s="258">
        <v>551200</v>
      </c>
    </row>
    <row r="36" spans="1:10" ht="12.75" customHeight="1">
      <c r="A36" s="161" t="s">
        <v>240</v>
      </c>
      <c r="B36" s="446" t="s">
        <v>1141</v>
      </c>
      <c r="C36" s="447">
        <v>11550</v>
      </c>
      <c r="D36" s="446" t="s">
        <v>1141</v>
      </c>
      <c r="E36" s="446" t="s">
        <v>1141</v>
      </c>
      <c r="F36" s="446" t="s">
        <v>1141</v>
      </c>
      <c r="G36" s="446" t="s">
        <v>1141</v>
      </c>
      <c r="H36" s="447">
        <v>12288</v>
      </c>
      <c r="I36" s="446" t="s">
        <v>1141</v>
      </c>
      <c r="J36" s="635" t="s">
        <v>1141</v>
      </c>
    </row>
    <row r="37" spans="1:10" ht="12.75" customHeight="1">
      <c r="A37" s="161" t="s">
        <v>241</v>
      </c>
      <c r="B37" s="447">
        <v>67305</v>
      </c>
      <c r="C37" s="446" t="s">
        <v>1141</v>
      </c>
      <c r="D37" s="447">
        <v>136320</v>
      </c>
      <c r="E37" s="447">
        <v>98908</v>
      </c>
      <c r="F37" s="447">
        <v>192760</v>
      </c>
      <c r="G37" s="447">
        <v>209805</v>
      </c>
      <c r="H37" s="447">
        <v>234184</v>
      </c>
      <c r="I37" s="447">
        <v>350072</v>
      </c>
      <c r="J37" s="258">
        <v>403500</v>
      </c>
    </row>
    <row r="38" spans="1:10" ht="12.75" customHeight="1">
      <c r="A38" s="161" t="s">
        <v>242</v>
      </c>
      <c r="B38" s="447">
        <v>143603</v>
      </c>
      <c r="C38" s="446" t="s">
        <v>1141</v>
      </c>
      <c r="D38" s="447">
        <v>151277</v>
      </c>
      <c r="E38" s="447">
        <v>166377</v>
      </c>
      <c r="F38" s="446" t="s">
        <v>1141</v>
      </c>
      <c r="G38" s="447">
        <v>179510</v>
      </c>
      <c r="H38" s="447">
        <v>116971</v>
      </c>
      <c r="I38" s="447">
        <v>120881</v>
      </c>
      <c r="J38" s="258">
        <v>210600</v>
      </c>
    </row>
    <row r="39" spans="1:10" ht="12.75" customHeight="1">
      <c r="A39" s="161" t="s">
        <v>243</v>
      </c>
      <c r="B39" s="447">
        <v>409022</v>
      </c>
      <c r="C39" s="447">
        <v>399049</v>
      </c>
      <c r="D39" s="447">
        <v>730955</v>
      </c>
      <c r="E39" s="447">
        <v>639352</v>
      </c>
      <c r="F39" s="447">
        <v>579631</v>
      </c>
      <c r="G39" s="447">
        <v>629123</v>
      </c>
      <c r="H39" s="447">
        <v>671919</v>
      </c>
      <c r="I39" s="447">
        <v>700787</v>
      </c>
      <c r="J39" s="258">
        <v>622500</v>
      </c>
    </row>
    <row r="40" spans="1:10" ht="12.75" customHeight="1">
      <c r="A40" s="161" t="s">
        <v>244</v>
      </c>
      <c r="B40" s="447">
        <v>83878</v>
      </c>
      <c r="C40" s="447">
        <v>72240</v>
      </c>
      <c r="D40" s="447">
        <v>121889</v>
      </c>
      <c r="E40" s="447">
        <v>153651</v>
      </c>
      <c r="F40" s="447">
        <v>187263</v>
      </c>
      <c r="G40" s="447">
        <v>145263</v>
      </c>
      <c r="H40" s="447">
        <v>298822</v>
      </c>
      <c r="I40" s="447">
        <v>280618</v>
      </c>
      <c r="J40" s="258">
        <v>303900</v>
      </c>
    </row>
    <row r="41" spans="1:10" ht="12.75" customHeight="1">
      <c r="A41" s="161" t="s">
        <v>245</v>
      </c>
      <c r="B41" s="447">
        <v>1773</v>
      </c>
      <c r="C41" s="447">
        <v>2450</v>
      </c>
      <c r="D41" s="447">
        <v>8326</v>
      </c>
      <c r="E41" s="447">
        <v>3353</v>
      </c>
      <c r="F41" s="447">
        <v>4100</v>
      </c>
      <c r="G41" s="447">
        <v>4920</v>
      </c>
      <c r="H41" s="447">
        <v>4740</v>
      </c>
      <c r="I41" s="447">
        <v>177840</v>
      </c>
      <c r="J41" s="258">
        <v>189200</v>
      </c>
    </row>
    <row r="42" spans="1:10" ht="12.75" customHeight="1">
      <c r="A42" s="247" t="s">
        <v>246</v>
      </c>
      <c r="B42" s="445">
        <v>246487</v>
      </c>
      <c r="C42" s="445">
        <v>329506</v>
      </c>
      <c r="D42" s="445">
        <v>488572</v>
      </c>
      <c r="E42" s="445">
        <v>408052</v>
      </c>
      <c r="F42" s="448" t="s">
        <v>1141</v>
      </c>
      <c r="G42" s="445">
        <v>700253</v>
      </c>
      <c r="H42" s="445">
        <v>668609</v>
      </c>
      <c r="I42" s="445">
        <v>877727</v>
      </c>
      <c r="J42" s="260">
        <v>882300</v>
      </c>
    </row>
    <row r="43" ht="16.5" customHeight="1">
      <c r="A43" s="50" t="s">
        <v>14</v>
      </c>
    </row>
    <row r="44" ht="16.5" customHeight="1">
      <c r="A44" s="50" t="s">
        <v>1276</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Ｐ明朝,標準"&amp;10－２９－</oddFooter>
  </headerFooter>
</worksheet>
</file>

<file path=xl/worksheets/sheet31.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2056</v>
      </c>
      <c r="B1" s="30"/>
      <c r="C1" s="30"/>
      <c r="D1" s="30"/>
      <c r="E1" s="30"/>
      <c r="F1" s="30"/>
      <c r="G1" s="30"/>
      <c r="H1" s="30"/>
      <c r="I1" s="30"/>
      <c r="J1" s="179" t="s">
        <v>2055</v>
      </c>
    </row>
    <row r="2" spans="1:10" ht="12.75" customHeight="1">
      <c r="A2" s="206" t="s">
        <v>514</v>
      </c>
      <c r="B2" s="177" t="s">
        <v>1108</v>
      </c>
      <c r="C2" s="177" t="s">
        <v>1109</v>
      </c>
      <c r="D2" s="177" t="s">
        <v>1110</v>
      </c>
      <c r="E2" s="177" t="s">
        <v>1662</v>
      </c>
      <c r="F2" s="177" t="s">
        <v>1111</v>
      </c>
      <c r="G2" s="177" t="s">
        <v>1739</v>
      </c>
      <c r="H2" s="177" t="s">
        <v>1112</v>
      </c>
      <c r="I2" s="177" t="s">
        <v>1062</v>
      </c>
      <c r="J2" s="206" t="s">
        <v>1469</v>
      </c>
    </row>
    <row r="3" spans="1:10" ht="12.75" customHeight="1">
      <c r="A3" s="55" t="s">
        <v>1113</v>
      </c>
      <c r="B3" s="447">
        <v>785348</v>
      </c>
      <c r="C3" s="447">
        <v>1033505</v>
      </c>
      <c r="D3" s="447">
        <v>1355035</v>
      </c>
      <c r="E3" s="447">
        <v>1147141</v>
      </c>
      <c r="F3" s="447">
        <v>1193833</v>
      </c>
      <c r="G3" s="447">
        <v>1374839</v>
      </c>
      <c r="H3" s="447">
        <v>1336054</v>
      </c>
      <c r="I3" s="447">
        <v>1456489</v>
      </c>
      <c r="J3" s="120" t="s">
        <v>1392</v>
      </c>
    </row>
    <row r="4" spans="1:10" ht="12.75" customHeight="1">
      <c r="A4" s="453" t="s">
        <v>1114</v>
      </c>
      <c r="B4" s="449">
        <v>331784</v>
      </c>
      <c r="C4" s="449">
        <v>416122</v>
      </c>
      <c r="D4" s="449">
        <v>513581</v>
      </c>
      <c r="E4" s="449">
        <v>465027</v>
      </c>
      <c r="F4" s="449">
        <v>413560</v>
      </c>
      <c r="G4" s="449">
        <v>462659</v>
      </c>
      <c r="H4" s="449">
        <v>409284</v>
      </c>
      <c r="I4" s="449">
        <v>445047</v>
      </c>
      <c r="J4" s="454" t="s">
        <v>1392</v>
      </c>
    </row>
    <row r="5" spans="1:10" ht="12.75" customHeight="1">
      <c r="A5" s="55" t="s">
        <v>1117</v>
      </c>
      <c r="B5" s="446" t="s">
        <v>1438</v>
      </c>
      <c r="C5" s="446" t="s">
        <v>1438</v>
      </c>
      <c r="D5" s="446" t="s">
        <v>1438</v>
      </c>
      <c r="E5" s="446" t="s">
        <v>1141</v>
      </c>
      <c r="F5" s="446" t="s">
        <v>1438</v>
      </c>
      <c r="G5" s="446" t="s">
        <v>1438</v>
      </c>
      <c r="H5" s="446" t="s">
        <v>1141</v>
      </c>
      <c r="I5" s="446" t="s">
        <v>1141</v>
      </c>
      <c r="J5" s="122" t="s">
        <v>1392</v>
      </c>
    </row>
    <row r="6" spans="1:10" ht="12.75" customHeight="1">
      <c r="A6" s="55" t="s">
        <v>1118</v>
      </c>
      <c r="B6" s="446" t="s">
        <v>1141</v>
      </c>
      <c r="C6" s="446" t="s">
        <v>1141</v>
      </c>
      <c r="D6" s="446" t="s">
        <v>1141</v>
      </c>
      <c r="E6" s="446" t="s">
        <v>1141</v>
      </c>
      <c r="F6" s="446" t="s">
        <v>1141</v>
      </c>
      <c r="G6" s="446" t="s">
        <v>1141</v>
      </c>
      <c r="H6" s="446" t="s">
        <v>1141</v>
      </c>
      <c r="I6" s="446" t="s">
        <v>1141</v>
      </c>
      <c r="J6" s="122" t="s">
        <v>1392</v>
      </c>
    </row>
    <row r="7" spans="1:10" ht="12.75" customHeight="1">
      <c r="A7" s="55" t="s">
        <v>1119</v>
      </c>
      <c r="B7" s="447">
        <v>118622</v>
      </c>
      <c r="C7" s="447">
        <v>126105</v>
      </c>
      <c r="D7" s="447">
        <v>114771</v>
      </c>
      <c r="E7" s="447">
        <v>116300</v>
      </c>
      <c r="F7" s="447">
        <v>107876</v>
      </c>
      <c r="G7" s="447">
        <v>113064</v>
      </c>
      <c r="H7" s="447">
        <v>96984</v>
      </c>
      <c r="I7" s="447">
        <v>135250</v>
      </c>
      <c r="J7" s="122" t="s">
        <v>1392</v>
      </c>
    </row>
    <row r="8" spans="1:10" ht="12.75" customHeight="1">
      <c r="A8" s="55" t="s">
        <v>1120</v>
      </c>
      <c r="B8" s="447">
        <v>53147</v>
      </c>
      <c r="C8" s="447">
        <v>91302</v>
      </c>
      <c r="D8" s="447">
        <v>144362</v>
      </c>
      <c r="E8" s="447">
        <v>91637</v>
      </c>
      <c r="F8" s="447">
        <v>72935</v>
      </c>
      <c r="G8" s="447">
        <v>94866</v>
      </c>
      <c r="H8" s="447">
        <v>75129</v>
      </c>
      <c r="I8" s="447">
        <v>98626</v>
      </c>
      <c r="J8" s="122" t="s">
        <v>1392</v>
      </c>
    </row>
    <row r="9" spans="1:10" ht="12.75" customHeight="1">
      <c r="A9" s="55" t="s">
        <v>1121</v>
      </c>
      <c r="B9" s="446" t="s">
        <v>1141</v>
      </c>
      <c r="C9" s="446" t="s">
        <v>1141</v>
      </c>
      <c r="D9" s="446" t="s">
        <v>1141</v>
      </c>
      <c r="E9" s="446" t="s">
        <v>1141</v>
      </c>
      <c r="F9" s="446" t="s">
        <v>1141</v>
      </c>
      <c r="G9" s="446" t="s">
        <v>1141</v>
      </c>
      <c r="H9" s="447">
        <v>8413</v>
      </c>
      <c r="I9" s="446" t="s">
        <v>1141</v>
      </c>
      <c r="J9" s="122" t="s">
        <v>1392</v>
      </c>
    </row>
    <row r="10" spans="1:10" ht="12.75" customHeight="1">
      <c r="A10" s="55" t="s">
        <v>1122</v>
      </c>
      <c r="B10" s="447">
        <v>28156</v>
      </c>
      <c r="C10" s="447">
        <v>24992</v>
      </c>
      <c r="D10" s="447">
        <v>33117</v>
      </c>
      <c r="E10" s="447">
        <v>26593</v>
      </c>
      <c r="F10" s="447">
        <v>15827</v>
      </c>
      <c r="G10" s="447">
        <v>11564</v>
      </c>
      <c r="H10" s="447">
        <v>16192</v>
      </c>
      <c r="I10" s="447">
        <v>13015</v>
      </c>
      <c r="J10" s="122" t="s">
        <v>1392</v>
      </c>
    </row>
    <row r="11" spans="1:10" ht="12.75" customHeight="1">
      <c r="A11" s="55" t="s">
        <v>0</v>
      </c>
      <c r="B11" s="447">
        <v>3141</v>
      </c>
      <c r="C11" s="447">
        <v>3909</v>
      </c>
      <c r="D11" s="447">
        <v>4983</v>
      </c>
      <c r="E11" s="446" t="s">
        <v>1141</v>
      </c>
      <c r="F11" s="446" t="s">
        <v>1141</v>
      </c>
      <c r="G11" s="446" t="s">
        <v>1141</v>
      </c>
      <c r="H11" s="447">
        <v>2305</v>
      </c>
      <c r="I11" s="446" t="s">
        <v>1141</v>
      </c>
      <c r="J11" s="122" t="s">
        <v>1392</v>
      </c>
    </row>
    <row r="12" spans="1:10" ht="12.75" customHeight="1">
      <c r="A12" s="55" t="s">
        <v>1</v>
      </c>
      <c r="B12" s="447">
        <v>22754</v>
      </c>
      <c r="C12" s="446" t="s">
        <v>1141</v>
      </c>
      <c r="D12" s="447">
        <v>60298</v>
      </c>
      <c r="E12" s="447">
        <v>31307</v>
      </c>
      <c r="F12" s="447">
        <v>78002</v>
      </c>
      <c r="G12" s="447">
        <v>80403</v>
      </c>
      <c r="H12" s="447">
        <v>73971</v>
      </c>
      <c r="I12" s="447">
        <v>74629</v>
      </c>
      <c r="J12" s="122" t="s">
        <v>1392</v>
      </c>
    </row>
    <row r="13" spans="1:10" ht="12.75" customHeight="1">
      <c r="A13" s="55" t="s">
        <v>2</v>
      </c>
      <c r="B13" s="447">
        <v>86413</v>
      </c>
      <c r="C13" s="446" t="s">
        <v>1141</v>
      </c>
      <c r="D13" s="446" t="s">
        <v>1141</v>
      </c>
      <c r="E13" s="446" t="s">
        <v>1141</v>
      </c>
      <c r="F13" s="446" t="s">
        <v>1141</v>
      </c>
      <c r="G13" s="447">
        <v>103741</v>
      </c>
      <c r="H13" s="447">
        <v>124324</v>
      </c>
      <c r="I13" s="447">
        <v>98793</v>
      </c>
      <c r="J13" s="122" t="s">
        <v>1392</v>
      </c>
    </row>
    <row r="14" spans="1:10" ht="12.75" customHeight="1">
      <c r="A14" s="453" t="s">
        <v>1115</v>
      </c>
      <c r="B14" s="449">
        <v>453564</v>
      </c>
      <c r="C14" s="449">
        <v>617383</v>
      </c>
      <c r="D14" s="449">
        <v>841454</v>
      </c>
      <c r="E14" s="449">
        <v>682114</v>
      </c>
      <c r="F14" s="449">
        <v>780278</v>
      </c>
      <c r="G14" s="449">
        <v>912180</v>
      </c>
      <c r="H14" s="449">
        <v>926770</v>
      </c>
      <c r="I14" s="449">
        <v>1011442</v>
      </c>
      <c r="J14" s="454" t="s">
        <v>1392</v>
      </c>
    </row>
    <row r="15" spans="1:10" ht="12.75" customHeight="1">
      <c r="A15" s="55" t="s">
        <v>3</v>
      </c>
      <c r="B15" s="447">
        <v>33788</v>
      </c>
      <c r="C15" s="446" t="s">
        <v>1141</v>
      </c>
      <c r="D15" s="447">
        <v>88470</v>
      </c>
      <c r="E15" s="447">
        <v>82749</v>
      </c>
      <c r="F15" s="446" t="s">
        <v>1141</v>
      </c>
      <c r="G15" s="446" t="s">
        <v>1141</v>
      </c>
      <c r="H15" s="447">
        <v>60272</v>
      </c>
      <c r="I15" s="447">
        <v>63229</v>
      </c>
      <c r="J15" s="122" t="s">
        <v>1392</v>
      </c>
    </row>
    <row r="16" spans="1:10" ht="12.75" customHeight="1">
      <c r="A16" s="55" t="s">
        <v>4</v>
      </c>
      <c r="B16" s="447">
        <v>43751</v>
      </c>
      <c r="C16" s="447">
        <v>57679</v>
      </c>
      <c r="D16" s="447">
        <v>71997</v>
      </c>
      <c r="E16" s="447">
        <v>48466</v>
      </c>
      <c r="F16" s="447">
        <v>55522</v>
      </c>
      <c r="G16" s="447">
        <v>44975</v>
      </c>
      <c r="H16" s="447">
        <v>40623</v>
      </c>
      <c r="I16" s="447">
        <v>33744</v>
      </c>
      <c r="J16" s="122" t="s">
        <v>1392</v>
      </c>
    </row>
    <row r="17" spans="1:10" ht="12.75" customHeight="1">
      <c r="A17" s="55" t="s">
        <v>5</v>
      </c>
      <c r="B17" s="447">
        <v>22406</v>
      </c>
      <c r="C17" s="447">
        <v>25004</v>
      </c>
      <c r="D17" s="447">
        <v>24160</v>
      </c>
      <c r="E17" s="447">
        <v>26728</v>
      </c>
      <c r="F17" s="447">
        <v>22822</v>
      </c>
      <c r="G17" s="447">
        <v>33263</v>
      </c>
      <c r="H17" s="447">
        <v>30531</v>
      </c>
      <c r="I17" s="447">
        <v>39265</v>
      </c>
      <c r="J17" s="122" t="s">
        <v>1392</v>
      </c>
    </row>
    <row r="18" spans="1:10" ht="12.75" customHeight="1">
      <c r="A18" s="55" t="s">
        <v>6</v>
      </c>
      <c r="B18" s="447">
        <v>24280</v>
      </c>
      <c r="C18" s="447">
        <v>28190</v>
      </c>
      <c r="D18" s="447">
        <v>78986</v>
      </c>
      <c r="E18" s="447">
        <v>30294</v>
      </c>
      <c r="F18" s="447">
        <v>93223</v>
      </c>
      <c r="G18" s="447">
        <v>122615</v>
      </c>
      <c r="H18" s="447">
        <v>119939</v>
      </c>
      <c r="I18" s="447">
        <v>100407</v>
      </c>
      <c r="J18" s="122" t="s">
        <v>1392</v>
      </c>
    </row>
    <row r="19" spans="1:10" ht="12.75" customHeight="1">
      <c r="A19" s="55" t="s">
        <v>7</v>
      </c>
      <c r="B19" s="447">
        <v>11437</v>
      </c>
      <c r="C19" s="447">
        <v>18837</v>
      </c>
      <c r="D19" s="447">
        <v>13786</v>
      </c>
      <c r="E19" s="447">
        <v>12813</v>
      </c>
      <c r="F19" s="447">
        <v>15856</v>
      </c>
      <c r="G19" s="447">
        <v>19348</v>
      </c>
      <c r="H19" s="447">
        <v>21155</v>
      </c>
      <c r="I19" s="447">
        <v>19466</v>
      </c>
      <c r="J19" s="122" t="s">
        <v>1392</v>
      </c>
    </row>
    <row r="20" spans="1:10" ht="12.75" customHeight="1">
      <c r="A20" s="55" t="s">
        <v>8</v>
      </c>
      <c r="B20" s="447">
        <v>6898</v>
      </c>
      <c r="C20" s="447">
        <v>15079</v>
      </c>
      <c r="D20" s="447">
        <v>16922</v>
      </c>
      <c r="E20" s="447">
        <v>64531</v>
      </c>
      <c r="F20" s="446" t="s">
        <v>1141</v>
      </c>
      <c r="G20" s="447">
        <v>21151</v>
      </c>
      <c r="H20" s="447">
        <v>22706</v>
      </c>
      <c r="I20" s="447">
        <v>26053</v>
      </c>
      <c r="J20" s="122" t="s">
        <v>1392</v>
      </c>
    </row>
    <row r="21" spans="1:10" ht="12.75" customHeight="1">
      <c r="A21" s="55" t="s">
        <v>9</v>
      </c>
      <c r="B21" s="447">
        <v>18735</v>
      </c>
      <c r="C21" s="447">
        <v>20825</v>
      </c>
      <c r="D21" s="447">
        <v>54830</v>
      </c>
      <c r="E21" s="447">
        <v>21126</v>
      </c>
      <c r="F21" s="447">
        <v>43078</v>
      </c>
      <c r="G21" s="447">
        <v>34530</v>
      </c>
      <c r="H21" s="447">
        <v>17324</v>
      </c>
      <c r="I21" s="447">
        <v>34707</v>
      </c>
      <c r="J21" s="122" t="s">
        <v>1392</v>
      </c>
    </row>
    <row r="22" spans="1:10" ht="12.75" customHeight="1">
      <c r="A22" s="55" t="s">
        <v>10</v>
      </c>
      <c r="B22" s="447">
        <v>11544</v>
      </c>
      <c r="C22" s="447">
        <v>14648</v>
      </c>
      <c r="D22" s="447">
        <v>19694</v>
      </c>
      <c r="E22" s="447">
        <v>17783</v>
      </c>
      <c r="F22" s="447">
        <v>17633</v>
      </c>
      <c r="G22" s="447">
        <v>23641</v>
      </c>
      <c r="H22" s="447">
        <v>22780</v>
      </c>
      <c r="I22" s="447">
        <v>34388</v>
      </c>
      <c r="J22" s="122" t="s">
        <v>1392</v>
      </c>
    </row>
    <row r="23" spans="1:10" ht="12.75" customHeight="1">
      <c r="A23" s="55" t="s">
        <v>410</v>
      </c>
      <c r="B23" s="446">
        <v>969</v>
      </c>
      <c r="C23" s="446" t="s">
        <v>1141</v>
      </c>
      <c r="D23" s="446">
        <v>626</v>
      </c>
      <c r="E23" s="446" t="s">
        <v>1141</v>
      </c>
      <c r="F23" s="447">
        <v>1071</v>
      </c>
      <c r="G23" s="446" t="s">
        <v>1141</v>
      </c>
      <c r="H23" s="446" t="s">
        <v>1141</v>
      </c>
      <c r="I23" s="446">
        <v>239</v>
      </c>
      <c r="J23" s="122" t="s">
        <v>1392</v>
      </c>
    </row>
    <row r="24" spans="1:10" ht="12.75" customHeight="1">
      <c r="A24" s="55" t="s">
        <v>411</v>
      </c>
      <c r="B24" s="446">
        <v>899</v>
      </c>
      <c r="C24" s="446">
        <v>433</v>
      </c>
      <c r="D24" s="446">
        <v>553</v>
      </c>
      <c r="E24" s="447">
        <v>1905</v>
      </c>
      <c r="F24" s="446">
        <v>253</v>
      </c>
      <c r="G24" s="446">
        <v>512</v>
      </c>
      <c r="H24" s="446">
        <v>545</v>
      </c>
      <c r="I24" s="447">
        <v>1126</v>
      </c>
      <c r="J24" s="122" t="s">
        <v>1392</v>
      </c>
    </row>
    <row r="25" spans="1:10" ht="12.75" customHeight="1">
      <c r="A25" s="55" t="s">
        <v>412</v>
      </c>
      <c r="B25" s="446">
        <v>333</v>
      </c>
      <c r="C25" s="446" t="s">
        <v>1141</v>
      </c>
      <c r="D25" s="447">
        <v>1008</v>
      </c>
      <c r="E25" s="446" t="s">
        <v>1141</v>
      </c>
      <c r="F25" s="447">
        <v>1227</v>
      </c>
      <c r="G25" s="446" t="s">
        <v>1141</v>
      </c>
      <c r="H25" s="446" t="s">
        <v>1141</v>
      </c>
      <c r="I25" s="446">
        <v>0</v>
      </c>
      <c r="J25" s="122" t="s">
        <v>1392</v>
      </c>
    </row>
    <row r="26" spans="1:10" ht="12.75" customHeight="1">
      <c r="A26" s="55" t="s">
        <v>413</v>
      </c>
      <c r="B26" s="447">
        <v>1907</v>
      </c>
      <c r="C26" s="447">
        <v>3776</v>
      </c>
      <c r="D26" s="447">
        <v>1555</v>
      </c>
      <c r="E26" s="447">
        <v>1473</v>
      </c>
      <c r="F26" s="447">
        <v>1888</v>
      </c>
      <c r="G26" s="447">
        <v>2859</v>
      </c>
      <c r="H26" s="446" t="s">
        <v>1141</v>
      </c>
      <c r="I26" s="447">
        <v>3870</v>
      </c>
      <c r="J26" s="122" t="s">
        <v>1392</v>
      </c>
    </row>
    <row r="27" spans="1:10" ht="12.75" customHeight="1">
      <c r="A27" s="55" t="s">
        <v>414</v>
      </c>
      <c r="B27" s="447">
        <v>3505</v>
      </c>
      <c r="C27" s="447">
        <v>3956</v>
      </c>
      <c r="D27" s="447">
        <v>3703</v>
      </c>
      <c r="E27" s="447">
        <v>3497</v>
      </c>
      <c r="F27" s="447">
        <v>5094</v>
      </c>
      <c r="G27" s="447">
        <v>4362</v>
      </c>
      <c r="H27" s="447">
        <v>3305</v>
      </c>
      <c r="I27" s="447">
        <v>2610</v>
      </c>
      <c r="J27" s="122" t="s">
        <v>1392</v>
      </c>
    </row>
    <row r="28" spans="1:10" ht="12.75" customHeight="1">
      <c r="A28" s="55" t="s">
        <v>415</v>
      </c>
      <c r="B28" s="447">
        <v>2542</v>
      </c>
      <c r="C28" s="447">
        <v>3591</v>
      </c>
      <c r="D28" s="447">
        <v>5563</v>
      </c>
      <c r="E28" s="447">
        <v>1903</v>
      </c>
      <c r="F28" s="447">
        <v>3637</v>
      </c>
      <c r="G28" s="447">
        <v>5188</v>
      </c>
      <c r="H28" s="447">
        <v>5734</v>
      </c>
      <c r="I28" s="447">
        <v>1693</v>
      </c>
      <c r="J28" s="122" t="s">
        <v>1392</v>
      </c>
    </row>
    <row r="29" spans="1:10" ht="12.75" customHeight="1">
      <c r="A29" s="55" t="s">
        <v>419</v>
      </c>
      <c r="B29" s="447">
        <v>2687</v>
      </c>
      <c r="C29" s="447">
        <v>4704</v>
      </c>
      <c r="D29" s="447">
        <v>4054</v>
      </c>
      <c r="E29" s="447">
        <v>4161</v>
      </c>
      <c r="F29" s="447">
        <v>10690</v>
      </c>
      <c r="G29" s="447">
        <v>18306</v>
      </c>
      <c r="H29" s="447">
        <v>22266</v>
      </c>
      <c r="I29" s="447">
        <v>10435</v>
      </c>
      <c r="J29" s="122" t="s">
        <v>1392</v>
      </c>
    </row>
    <row r="30" spans="1:10" ht="12.75" customHeight="1">
      <c r="A30" s="55" t="s">
        <v>234</v>
      </c>
      <c r="B30" s="447">
        <v>33157</v>
      </c>
      <c r="C30" s="447">
        <v>65076</v>
      </c>
      <c r="D30" s="447">
        <v>69139</v>
      </c>
      <c r="E30" s="447">
        <v>43982</v>
      </c>
      <c r="F30" s="447">
        <v>50983</v>
      </c>
      <c r="G30" s="447">
        <v>66189</v>
      </c>
      <c r="H30" s="447">
        <v>70925</v>
      </c>
      <c r="I30" s="447">
        <v>62726</v>
      </c>
      <c r="J30" s="122" t="s">
        <v>1392</v>
      </c>
    </row>
    <row r="31" spans="1:10" ht="12.75" customHeight="1">
      <c r="A31" s="55" t="s">
        <v>235</v>
      </c>
      <c r="B31" s="447">
        <v>2878</v>
      </c>
      <c r="C31" s="446" t="s">
        <v>1141</v>
      </c>
      <c r="D31" s="447">
        <v>2325</v>
      </c>
      <c r="E31" s="447">
        <v>2422</v>
      </c>
      <c r="F31" s="447">
        <v>2936</v>
      </c>
      <c r="G31" s="446" t="s">
        <v>1141</v>
      </c>
      <c r="H31" s="447">
        <v>2747</v>
      </c>
      <c r="I31" s="447">
        <v>1230</v>
      </c>
      <c r="J31" s="122" t="s">
        <v>1392</v>
      </c>
    </row>
    <row r="32" spans="1:10" ht="12.75" customHeight="1">
      <c r="A32" s="55" t="s">
        <v>236</v>
      </c>
      <c r="B32" s="447">
        <v>34062</v>
      </c>
      <c r="C32" s="447">
        <v>40259</v>
      </c>
      <c r="D32" s="447">
        <v>58194</v>
      </c>
      <c r="E32" s="447">
        <v>41587</v>
      </c>
      <c r="F32" s="447">
        <v>53449</v>
      </c>
      <c r="G32" s="447">
        <v>55985</v>
      </c>
      <c r="H32" s="447">
        <v>47342</v>
      </c>
      <c r="I32" s="447">
        <v>51758</v>
      </c>
      <c r="J32" s="122" t="s">
        <v>1392</v>
      </c>
    </row>
    <row r="33" spans="1:10" ht="12.75" customHeight="1">
      <c r="A33" s="55" t="s">
        <v>237</v>
      </c>
      <c r="B33" s="447">
        <v>11468</v>
      </c>
      <c r="C33" s="447">
        <v>11057</v>
      </c>
      <c r="D33" s="447">
        <v>14338</v>
      </c>
      <c r="E33" s="447">
        <v>9577</v>
      </c>
      <c r="F33" s="447">
        <v>29120</v>
      </c>
      <c r="G33" s="447">
        <v>20420</v>
      </c>
      <c r="H33" s="447">
        <v>20967</v>
      </c>
      <c r="I33" s="447">
        <v>15488</v>
      </c>
      <c r="J33" s="122" t="s">
        <v>1392</v>
      </c>
    </row>
    <row r="34" spans="1:10" ht="12.75" customHeight="1">
      <c r="A34" s="55" t="s">
        <v>238</v>
      </c>
      <c r="B34" s="446" t="s">
        <v>1141</v>
      </c>
      <c r="C34" s="447">
        <v>6620</v>
      </c>
      <c r="D34" s="446" t="s">
        <v>1141</v>
      </c>
      <c r="E34" s="446" t="s">
        <v>1141</v>
      </c>
      <c r="F34" s="446" t="s">
        <v>1141</v>
      </c>
      <c r="G34" s="446" t="s">
        <v>1141</v>
      </c>
      <c r="H34" s="447">
        <v>7360</v>
      </c>
      <c r="I34" s="446" t="s">
        <v>1141</v>
      </c>
      <c r="J34" s="122" t="s">
        <v>1392</v>
      </c>
    </row>
    <row r="35" spans="1:10" ht="12.75" customHeight="1">
      <c r="A35" s="55" t="s">
        <v>239</v>
      </c>
      <c r="B35" s="447">
        <v>28975</v>
      </c>
      <c r="C35" s="447">
        <v>26609</v>
      </c>
      <c r="D35" s="447">
        <v>43919</v>
      </c>
      <c r="E35" s="447">
        <v>35358</v>
      </c>
      <c r="F35" s="447">
        <v>52049</v>
      </c>
      <c r="G35" s="447">
        <v>50843</v>
      </c>
      <c r="H35" s="447">
        <v>65697</v>
      </c>
      <c r="I35" s="447">
        <v>77290</v>
      </c>
      <c r="J35" s="122" t="s">
        <v>1392</v>
      </c>
    </row>
    <row r="36" spans="1:10" ht="12.75" customHeight="1">
      <c r="A36" s="55" t="s">
        <v>240</v>
      </c>
      <c r="B36" s="447">
        <v>81551</v>
      </c>
      <c r="C36" s="447">
        <v>4980</v>
      </c>
      <c r="D36" s="446" t="s">
        <v>1141</v>
      </c>
      <c r="E36" s="446" t="s">
        <v>1141</v>
      </c>
      <c r="F36" s="446" t="s">
        <v>1141</v>
      </c>
      <c r="G36" s="446" t="s">
        <v>1141</v>
      </c>
      <c r="H36" s="447">
        <v>2910</v>
      </c>
      <c r="I36" s="446" t="s">
        <v>1141</v>
      </c>
      <c r="J36" s="122" t="s">
        <v>1392</v>
      </c>
    </row>
    <row r="37" spans="1:10" ht="12.75" customHeight="1">
      <c r="A37" s="55" t="s">
        <v>241</v>
      </c>
      <c r="B37" s="447">
        <v>17682</v>
      </c>
      <c r="C37" s="446" t="s">
        <v>1141</v>
      </c>
      <c r="D37" s="447">
        <v>22941</v>
      </c>
      <c r="E37" s="447">
        <v>21087</v>
      </c>
      <c r="F37" s="447">
        <v>36437</v>
      </c>
      <c r="G37" s="447">
        <v>34343</v>
      </c>
      <c r="H37" s="447">
        <v>34957</v>
      </c>
      <c r="I37" s="447">
        <v>54356</v>
      </c>
      <c r="J37" s="122" t="s">
        <v>1392</v>
      </c>
    </row>
    <row r="38" spans="1:10" ht="12.75" customHeight="1">
      <c r="A38" s="55" t="s">
        <v>242</v>
      </c>
      <c r="B38" s="447">
        <v>24203</v>
      </c>
      <c r="C38" s="446" t="s">
        <v>1141</v>
      </c>
      <c r="D38" s="447">
        <v>44792</v>
      </c>
      <c r="E38" s="447">
        <v>34669</v>
      </c>
      <c r="F38" s="446" t="s">
        <v>1141</v>
      </c>
      <c r="G38" s="447">
        <v>36910</v>
      </c>
      <c r="H38" s="447">
        <v>38253</v>
      </c>
      <c r="I38" s="447">
        <v>32292</v>
      </c>
      <c r="J38" s="122" t="s">
        <v>1392</v>
      </c>
    </row>
    <row r="39" spans="1:10" ht="12.75" customHeight="1">
      <c r="A39" s="55" t="s">
        <v>243</v>
      </c>
      <c r="B39" s="447">
        <v>12809</v>
      </c>
      <c r="C39" s="447">
        <v>13512</v>
      </c>
      <c r="D39" s="447">
        <v>23511</v>
      </c>
      <c r="E39" s="447">
        <v>27054</v>
      </c>
      <c r="F39" s="447">
        <v>23676</v>
      </c>
      <c r="G39" s="447">
        <v>23394</v>
      </c>
      <c r="H39" s="447">
        <v>15537</v>
      </c>
      <c r="I39" s="447">
        <v>19887</v>
      </c>
      <c r="J39" s="122" t="s">
        <v>1392</v>
      </c>
    </row>
    <row r="40" spans="1:10" ht="12.75" customHeight="1">
      <c r="A40" s="55" t="s">
        <v>244</v>
      </c>
      <c r="B40" s="447">
        <v>20052</v>
      </c>
      <c r="C40" s="447">
        <v>14811</v>
      </c>
      <c r="D40" s="447">
        <v>25594</v>
      </c>
      <c r="E40" s="447">
        <v>31249</v>
      </c>
      <c r="F40" s="447">
        <v>33616</v>
      </c>
      <c r="G40" s="447">
        <v>22254</v>
      </c>
      <c r="H40" s="447">
        <v>56125</v>
      </c>
      <c r="I40" s="447">
        <v>85926</v>
      </c>
      <c r="J40" s="122" t="s">
        <v>1392</v>
      </c>
    </row>
    <row r="41" spans="1:10" ht="12.75" customHeight="1">
      <c r="A41" s="55" t="s">
        <v>245</v>
      </c>
      <c r="B41" s="447">
        <v>2205</v>
      </c>
      <c r="C41" s="447">
        <v>4520</v>
      </c>
      <c r="D41" s="447">
        <v>4726</v>
      </c>
      <c r="E41" s="447">
        <v>1850</v>
      </c>
      <c r="F41" s="447">
        <v>3000</v>
      </c>
      <c r="G41" s="447">
        <v>5700</v>
      </c>
      <c r="H41" s="447">
        <v>7000</v>
      </c>
      <c r="I41" s="447">
        <v>53812</v>
      </c>
      <c r="J41" s="122" t="s">
        <v>1392</v>
      </c>
    </row>
    <row r="42" spans="1:10" ht="12.75" customHeight="1">
      <c r="A42" s="56" t="s">
        <v>246</v>
      </c>
      <c r="B42" s="445">
        <v>73346</v>
      </c>
      <c r="C42" s="445">
        <v>88294</v>
      </c>
      <c r="D42" s="445">
        <v>132980</v>
      </c>
      <c r="E42" s="445">
        <v>105348</v>
      </c>
      <c r="F42" s="448" t="s">
        <v>1141</v>
      </c>
      <c r="G42" s="445">
        <v>122601</v>
      </c>
      <c r="H42" s="445">
        <v>185265</v>
      </c>
      <c r="I42" s="445">
        <v>165965</v>
      </c>
      <c r="J42" s="121" t="s">
        <v>1392</v>
      </c>
    </row>
    <row r="43" ht="16.5" customHeight="1">
      <c r="A43" s="50" t="s">
        <v>14</v>
      </c>
    </row>
    <row r="44" ht="16.5" customHeight="1">
      <c r="A44" s="50" t="s">
        <v>1276</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&amp;L&amp;"ＭＳ Ｐ明朝,標準"&amp;10－３０－</oddFooter>
  </headerFooter>
</worksheet>
</file>

<file path=xl/worksheets/sheet32.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1" sqref="A1"/>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2058</v>
      </c>
      <c r="B1" s="30"/>
      <c r="C1" s="30"/>
      <c r="D1" s="30"/>
      <c r="E1" s="30"/>
      <c r="F1" s="30"/>
      <c r="G1" s="30"/>
      <c r="H1" s="30"/>
      <c r="I1" s="30"/>
      <c r="J1" s="179" t="s">
        <v>2057</v>
      </c>
    </row>
    <row r="2" spans="1:10" ht="12.75" customHeight="1">
      <c r="A2" s="165" t="s">
        <v>514</v>
      </c>
      <c r="B2" s="166" t="s">
        <v>1108</v>
      </c>
      <c r="C2" s="166" t="s">
        <v>1109</v>
      </c>
      <c r="D2" s="166" t="s">
        <v>1110</v>
      </c>
      <c r="E2" s="166" t="s">
        <v>1662</v>
      </c>
      <c r="F2" s="166" t="s">
        <v>1111</v>
      </c>
      <c r="G2" s="166" t="s">
        <v>1739</v>
      </c>
      <c r="H2" s="166" t="s">
        <v>1112</v>
      </c>
      <c r="I2" s="166" t="s">
        <v>1062</v>
      </c>
      <c r="J2" s="124" t="s">
        <v>1469</v>
      </c>
    </row>
    <row r="3" spans="1:10" ht="12.75" customHeight="1">
      <c r="A3" s="167" t="s">
        <v>1113</v>
      </c>
      <c r="B3" s="209">
        <v>58532</v>
      </c>
      <c r="C3" s="209">
        <v>58131</v>
      </c>
      <c r="D3" s="209">
        <v>73563</v>
      </c>
      <c r="E3" s="209">
        <v>63157</v>
      </c>
      <c r="F3" s="209">
        <v>74499</v>
      </c>
      <c r="G3" s="209">
        <v>85707</v>
      </c>
      <c r="H3" s="209">
        <v>87426</v>
      </c>
      <c r="I3" s="209">
        <v>91709</v>
      </c>
      <c r="J3" s="209">
        <v>107537</v>
      </c>
    </row>
    <row r="4" spans="1:10" ht="12.75" customHeight="1">
      <c r="A4" s="167" t="s">
        <v>1114</v>
      </c>
      <c r="B4" s="209" t="s">
        <v>1438</v>
      </c>
      <c r="C4" s="209" t="s">
        <v>1438</v>
      </c>
      <c r="D4" s="209" t="s">
        <v>1438</v>
      </c>
      <c r="E4" s="209" t="s">
        <v>1438</v>
      </c>
      <c r="F4" s="209" t="s">
        <v>1438</v>
      </c>
      <c r="G4" s="209" t="s">
        <v>1438</v>
      </c>
      <c r="H4" s="209" t="s">
        <v>1438</v>
      </c>
      <c r="I4" s="209" t="s">
        <v>1438</v>
      </c>
      <c r="J4" s="639" t="s">
        <v>119</v>
      </c>
    </row>
    <row r="5" spans="1:10" ht="12.75" customHeight="1">
      <c r="A5" s="170" t="s">
        <v>1117</v>
      </c>
      <c r="B5" s="212" t="s">
        <v>1438</v>
      </c>
      <c r="C5" s="212" t="s">
        <v>1438</v>
      </c>
      <c r="D5" s="212" t="s">
        <v>1438</v>
      </c>
      <c r="E5" s="212" t="s">
        <v>1438</v>
      </c>
      <c r="F5" s="212" t="s">
        <v>1438</v>
      </c>
      <c r="G5" s="212" t="s">
        <v>1438</v>
      </c>
      <c r="H5" s="212" t="s">
        <v>1438</v>
      </c>
      <c r="I5" s="212" t="s">
        <v>1438</v>
      </c>
      <c r="J5" s="287" t="s">
        <v>119</v>
      </c>
    </row>
    <row r="6" spans="1:10" ht="12.75" customHeight="1">
      <c r="A6" s="161" t="s">
        <v>1118</v>
      </c>
      <c r="B6" s="200" t="s">
        <v>1438</v>
      </c>
      <c r="C6" s="200" t="s">
        <v>1438</v>
      </c>
      <c r="D6" s="200" t="s">
        <v>1438</v>
      </c>
      <c r="E6" s="200" t="s">
        <v>1438</v>
      </c>
      <c r="F6" s="200" t="s">
        <v>1438</v>
      </c>
      <c r="G6" s="200" t="s">
        <v>1438</v>
      </c>
      <c r="H6" s="200" t="s">
        <v>1438</v>
      </c>
      <c r="I6" s="200" t="s">
        <v>1438</v>
      </c>
      <c r="J6" s="203" t="s">
        <v>119</v>
      </c>
    </row>
    <row r="7" spans="1:10" ht="12.75" customHeight="1">
      <c r="A7" s="161" t="s">
        <v>1119</v>
      </c>
      <c r="B7" s="200" t="s">
        <v>1438</v>
      </c>
      <c r="C7" s="200" t="s">
        <v>1438</v>
      </c>
      <c r="D7" s="200" t="s">
        <v>1438</v>
      </c>
      <c r="E7" s="200" t="s">
        <v>1438</v>
      </c>
      <c r="F7" s="200" t="s">
        <v>1438</v>
      </c>
      <c r="G7" s="200" t="s">
        <v>1438</v>
      </c>
      <c r="H7" s="200" t="s">
        <v>1438</v>
      </c>
      <c r="I7" s="200" t="s">
        <v>1438</v>
      </c>
      <c r="J7" s="203" t="s">
        <v>119</v>
      </c>
    </row>
    <row r="8" spans="1:10" ht="12.75" customHeight="1">
      <c r="A8" s="161" t="s">
        <v>1120</v>
      </c>
      <c r="B8" s="200" t="s">
        <v>1438</v>
      </c>
      <c r="C8" s="200" t="s">
        <v>1438</v>
      </c>
      <c r="D8" s="200" t="s">
        <v>1438</v>
      </c>
      <c r="E8" s="200" t="s">
        <v>1438</v>
      </c>
      <c r="F8" s="200" t="s">
        <v>1438</v>
      </c>
      <c r="G8" s="200" t="s">
        <v>1438</v>
      </c>
      <c r="H8" s="200" t="s">
        <v>1438</v>
      </c>
      <c r="I8" s="200" t="s">
        <v>1438</v>
      </c>
      <c r="J8" s="203" t="s">
        <v>119</v>
      </c>
    </row>
    <row r="9" spans="1:10" ht="12.75" customHeight="1">
      <c r="A9" s="161" t="s">
        <v>1121</v>
      </c>
      <c r="B9" s="200" t="s">
        <v>1438</v>
      </c>
      <c r="C9" s="200" t="s">
        <v>1438</v>
      </c>
      <c r="D9" s="200" t="s">
        <v>1438</v>
      </c>
      <c r="E9" s="200" t="s">
        <v>1438</v>
      </c>
      <c r="F9" s="200" t="s">
        <v>1438</v>
      </c>
      <c r="G9" s="200" t="s">
        <v>1438</v>
      </c>
      <c r="H9" s="200" t="s">
        <v>1438</v>
      </c>
      <c r="I9" s="200" t="s">
        <v>1438</v>
      </c>
      <c r="J9" s="203" t="s">
        <v>119</v>
      </c>
    </row>
    <row r="10" spans="1:10" ht="12.75" customHeight="1">
      <c r="A10" s="161" t="s">
        <v>1122</v>
      </c>
      <c r="B10" s="200" t="s">
        <v>1438</v>
      </c>
      <c r="C10" s="200" t="s">
        <v>1438</v>
      </c>
      <c r="D10" s="200" t="s">
        <v>1438</v>
      </c>
      <c r="E10" s="200" t="s">
        <v>1438</v>
      </c>
      <c r="F10" s="200" t="s">
        <v>1438</v>
      </c>
      <c r="G10" s="200" t="s">
        <v>1438</v>
      </c>
      <c r="H10" s="200" t="s">
        <v>1438</v>
      </c>
      <c r="I10" s="200" t="s">
        <v>1438</v>
      </c>
      <c r="J10" s="203" t="s">
        <v>119</v>
      </c>
    </row>
    <row r="11" spans="1:10" ht="12.75" customHeight="1">
      <c r="A11" s="161" t="s">
        <v>0</v>
      </c>
      <c r="B11" s="200" t="s">
        <v>1438</v>
      </c>
      <c r="C11" s="200" t="s">
        <v>1438</v>
      </c>
      <c r="D11" s="200" t="s">
        <v>1438</v>
      </c>
      <c r="E11" s="200" t="s">
        <v>1438</v>
      </c>
      <c r="F11" s="200" t="s">
        <v>1438</v>
      </c>
      <c r="G11" s="200" t="s">
        <v>1438</v>
      </c>
      <c r="H11" s="200" t="s">
        <v>1438</v>
      </c>
      <c r="I11" s="200" t="s">
        <v>1438</v>
      </c>
      <c r="J11" s="203" t="s">
        <v>119</v>
      </c>
    </row>
    <row r="12" spans="1:10" ht="12.75" customHeight="1">
      <c r="A12" s="161" t="s">
        <v>1</v>
      </c>
      <c r="B12" s="200" t="s">
        <v>1438</v>
      </c>
      <c r="C12" s="200" t="s">
        <v>1438</v>
      </c>
      <c r="D12" s="200" t="s">
        <v>1438</v>
      </c>
      <c r="E12" s="200" t="s">
        <v>1438</v>
      </c>
      <c r="F12" s="200" t="s">
        <v>1438</v>
      </c>
      <c r="G12" s="200" t="s">
        <v>1438</v>
      </c>
      <c r="H12" s="200" t="s">
        <v>1438</v>
      </c>
      <c r="I12" s="200" t="s">
        <v>1438</v>
      </c>
      <c r="J12" s="203" t="s">
        <v>119</v>
      </c>
    </row>
    <row r="13" spans="1:10" ht="12.75" customHeight="1">
      <c r="A13" s="163" t="s">
        <v>2</v>
      </c>
      <c r="B13" s="205" t="s">
        <v>1438</v>
      </c>
      <c r="C13" s="205" t="s">
        <v>1438</v>
      </c>
      <c r="D13" s="205" t="s">
        <v>1438</v>
      </c>
      <c r="E13" s="205" t="s">
        <v>1438</v>
      </c>
      <c r="F13" s="205" t="s">
        <v>1438</v>
      </c>
      <c r="G13" s="205" t="s">
        <v>1438</v>
      </c>
      <c r="H13" s="205" t="s">
        <v>1438</v>
      </c>
      <c r="I13" s="205" t="s">
        <v>1438</v>
      </c>
      <c r="J13" s="221" t="s">
        <v>119</v>
      </c>
    </row>
    <row r="14" spans="1:10" ht="12.75" customHeight="1">
      <c r="A14" s="167" t="s">
        <v>1115</v>
      </c>
      <c r="B14" s="209">
        <v>58532</v>
      </c>
      <c r="C14" s="209">
        <v>58131</v>
      </c>
      <c r="D14" s="209">
        <v>73563</v>
      </c>
      <c r="E14" s="209">
        <v>63157</v>
      </c>
      <c r="F14" s="209">
        <v>74499</v>
      </c>
      <c r="G14" s="209">
        <v>85707</v>
      </c>
      <c r="H14" s="209">
        <v>87426</v>
      </c>
      <c r="I14" s="209">
        <v>91709</v>
      </c>
      <c r="J14" s="262">
        <v>107537</v>
      </c>
    </row>
    <row r="15" spans="1:10" ht="12.75" customHeight="1">
      <c r="A15" s="170" t="s">
        <v>3</v>
      </c>
      <c r="B15" s="212">
        <v>6014</v>
      </c>
      <c r="C15" s="212" t="s">
        <v>1141</v>
      </c>
      <c r="D15" s="212">
        <v>14883</v>
      </c>
      <c r="E15" s="212">
        <v>7353</v>
      </c>
      <c r="F15" s="212" t="s">
        <v>1141</v>
      </c>
      <c r="G15" s="212" t="s">
        <v>1141</v>
      </c>
      <c r="H15" s="212">
        <v>9535</v>
      </c>
      <c r="I15" s="212">
        <v>9260</v>
      </c>
      <c r="J15" s="264">
        <v>9488</v>
      </c>
    </row>
    <row r="16" spans="1:10" ht="12.75" customHeight="1">
      <c r="A16" s="161" t="s">
        <v>4</v>
      </c>
      <c r="B16" s="200">
        <v>3738</v>
      </c>
      <c r="C16" s="200">
        <v>3897</v>
      </c>
      <c r="D16" s="200">
        <v>4140</v>
      </c>
      <c r="E16" s="200">
        <v>2742</v>
      </c>
      <c r="F16" s="200">
        <v>2518</v>
      </c>
      <c r="G16" s="200">
        <v>3405</v>
      </c>
      <c r="H16" s="200">
        <v>3196</v>
      </c>
      <c r="I16" s="200">
        <v>2955</v>
      </c>
      <c r="J16" s="258">
        <v>1999</v>
      </c>
    </row>
    <row r="17" spans="1:10" ht="12.75" customHeight="1">
      <c r="A17" s="161" t="s">
        <v>5</v>
      </c>
      <c r="B17" s="200">
        <v>1505</v>
      </c>
      <c r="C17" s="200">
        <v>2065</v>
      </c>
      <c r="D17" s="200">
        <v>1526</v>
      </c>
      <c r="E17" s="200">
        <v>1860</v>
      </c>
      <c r="F17" s="200">
        <v>1613</v>
      </c>
      <c r="G17" s="200">
        <v>2350</v>
      </c>
      <c r="H17" s="200">
        <v>3055</v>
      </c>
      <c r="I17" s="200">
        <v>3822</v>
      </c>
      <c r="J17" s="258">
        <v>2799</v>
      </c>
    </row>
    <row r="18" spans="1:10" ht="12.75" customHeight="1">
      <c r="A18" s="161" t="s">
        <v>6</v>
      </c>
      <c r="B18" s="200">
        <v>2095</v>
      </c>
      <c r="C18" s="200">
        <v>2798</v>
      </c>
      <c r="D18" s="200">
        <v>5971</v>
      </c>
      <c r="E18" s="200">
        <v>2978</v>
      </c>
      <c r="F18" s="200">
        <v>7270</v>
      </c>
      <c r="G18" s="200">
        <v>11482</v>
      </c>
      <c r="H18" s="200">
        <v>11935</v>
      </c>
      <c r="I18" s="200">
        <v>7907</v>
      </c>
      <c r="J18" s="258">
        <v>10264</v>
      </c>
    </row>
    <row r="19" spans="1:10" ht="12.75" customHeight="1">
      <c r="A19" s="161" t="s">
        <v>7</v>
      </c>
      <c r="B19" s="200">
        <v>1559</v>
      </c>
      <c r="C19" s="200">
        <v>1225</v>
      </c>
      <c r="D19" s="200">
        <v>1415</v>
      </c>
      <c r="E19" s="200">
        <v>1074</v>
      </c>
      <c r="F19" s="200">
        <v>1236</v>
      </c>
      <c r="G19" s="200">
        <v>1039</v>
      </c>
      <c r="H19" s="200">
        <v>1485</v>
      </c>
      <c r="I19" s="200">
        <v>1269</v>
      </c>
      <c r="J19" s="258">
        <v>1055</v>
      </c>
    </row>
    <row r="20" spans="1:10" ht="12.75" customHeight="1">
      <c r="A20" s="161" t="s">
        <v>8</v>
      </c>
      <c r="B20" s="200">
        <v>968</v>
      </c>
      <c r="C20" s="200">
        <v>1583</v>
      </c>
      <c r="D20" s="200">
        <v>1567</v>
      </c>
      <c r="E20" s="200">
        <v>5518</v>
      </c>
      <c r="F20" s="200" t="s">
        <v>1141</v>
      </c>
      <c r="G20" s="200">
        <v>1288</v>
      </c>
      <c r="H20" s="200">
        <v>1593</v>
      </c>
      <c r="I20" s="200">
        <v>3893</v>
      </c>
      <c r="J20" s="258">
        <v>4787</v>
      </c>
    </row>
    <row r="21" spans="1:10" ht="12.75" customHeight="1">
      <c r="A21" s="161" t="s">
        <v>9</v>
      </c>
      <c r="B21" s="200">
        <v>8041</v>
      </c>
      <c r="C21" s="200">
        <v>7167</v>
      </c>
      <c r="D21" s="200">
        <v>8151</v>
      </c>
      <c r="E21" s="200">
        <v>7620</v>
      </c>
      <c r="F21" s="200">
        <v>11384</v>
      </c>
      <c r="G21" s="200">
        <v>10666</v>
      </c>
      <c r="H21" s="200">
        <v>4807</v>
      </c>
      <c r="I21" s="200">
        <v>12921</v>
      </c>
      <c r="J21" s="258">
        <v>9037</v>
      </c>
    </row>
    <row r="22" spans="1:10" ht="12.75" customHeight="1">
      <c r="A22" s="161" t="s">
        <v>10</v>
      </c>
      <c r="B22" s="200">
        <v>2363</v>
      </c>
      <c r="C22" s="200">
        <v>2509</v>
      </c>
      <c r="D22" s="200">
        <v>2533</v>
      </c>
      <c r="E22" s="200">
        <v>2821</v>
      </c>
      <c r="F22" s="200">
        <v>2839</v>
      </c>
      <c r="G22" s="200">
        <v>2949</v>
      </c>
      <c r="H22" s="200">
        <v>3579</v>
      </c>
      <c r="I22" s="200">
        <v>3333</v>
      </c>
      <c r="J22" s="258">
        <v>4018</v>
      </c>
    </row>
    <row r="23" spans="1:10" ht="12.75" customHeight="1">
      <c r="A23" s="161" t="s">
        <v>410</v>
      </c>
      <c r="B23" s="200">
        <v>227</v>
      </c>
      <c r="C23" s="200" t="s">
        <v>1141</v>
      </c>
      <c r="D23" s="200">
        <v>157</v>
      </c>
      <c r="E23" s="200" t="s">
        <v>1141</v>
      </c>
      <c r="F23" s="200">
        <v>158</v>
      </c>
      <c r="G23" s="200" t="s">
        <v>1141</v>
      </c>
      <c r="H23" s="200" t="s">
        <v>1141</v>
      </c>
      <c r="I23" s="200">
        <v>283</v>
      </c>
      <c r="J23" s="200" t="s">
        <v>1141</v>
      </c>
    </row>
    <row r="24" spans="1:10" ht="12.75" customHeight="1">
      <c r="A24" s="161" t="s">
        <v>411</v>
      </c>
      <c r="B24" s="200">
        <v>774</v>
      </c>
      <c r="C24" s="200">
        <v>670</v>
      </c>
      <c r="D24" s="200">
        <v>565</v>
      </c>
      <c r="E24" s="200">
        <v>530</v>
      </c>
      <c r="F24" s="200">
        <v>486</v>
      </c>
      <c r="G24" s="200">
        <v>513</v>
      </c>
      <c r="H24" s="200">
        <v>709</v>
      </c>
      <c r="I24" s="200">
        <v>284</v>
      </c>
      <c r="J24" s="258">
        <v>514</v>
      </c>
    </row>
    <row r="25" spans="1:10" ht="12.75" customHeight="1">
      <c r="A25" s="161" t="s">
        <v>412</v>
      </c>
      <c r="B25" s="200">
        <v>194</v>
      </c>
      <c r="C25" s="200" t="s">
        <v>1141</v>
      </c>
      <c r="D25" s="200">
        <v>75</v>
      </c>
      <c r="E25" s="200" t="s">
        <v>1141</v>
      </c>
      <c r="F25" s="200">
        <v>113</v>
      </c>
      <c r="G25" s="200" t="s">
        <v>1141</v>
      </c>
      <c r="H25" s="200" t="s">
        <v>1141</v>
      </c>
      <c r="I25" s="200">
        <v>0</v>
      </c>
      <c r="J25" s="258" t="s">
        <v>119</v>
      </c>
    </row>
    <row r="26" spans="1:10" ht="12.75" customHeight="1">
      <c r="A26" s="161" t="s">
        <v>413</v>
      </c>
      <c r="B26" s="200">
        <v>860</v>
      </c>
      <c r="C26" s="200">
        <v>1459</v>
      </c>
      <c r="D26" s="200">
        <v>945</v>
      </c>
      <c r="E26" s="200">
        <v>814</v>
      </c>
      <c r="F26" s="200">
        <v>693</v>
      </c>
      <c r="G26" s="200">
        <v>831</v>
      </c>
      <c r="H26" s="200" t="s">
        <v>1141</v>
      </c>
      <c r="I26" s="200">
        <v>767</v>
      </c>
      <c r="J26" s="258">
        <v>1102</v>
      </c>
    </row>
    <row r="27" spans="1:10" ht="12.75" customHeight="1">
      <c r="A27" s="161" t="s">
        <v>414</v>
      </c>
      <c r="B27" s="200">
        <v>1811</v>
      </c>
      <c r="C27" s="200">
        <v>1822</v>
      </c>
      <c r="D27" s="200">
        <v>1667</v>
      </c>
      <c r="E27" s="200">
        <v>1821</v>
      </c>
      <c r="F27" s="200">
        <v>1947</v>
      </c>
      <c r="G27" s="200">
        <v>1917</v>
      </c>
      <c r="H27" s="200">
        <v>1580</v>
      </c>
      <c r="I27" s="200">
        <v>1790</v>
      </c>
      <c r="J27" s="258">
        <v>2344</v>
      </c>
    </row>
    <row r="28" spans="1:10" ht="12.75" customHeight="1">
      <c r="A28" s="161" t="s">
        <v>415</v>
      </c>
      <c r="B28" s="200">
        <v>375</v>
      </c>
      <c r="C28" s="200">
        <v>464</v>
      </c>
      <c r="D28" s="200">
        <v>440</v>
      </c>
      <c r="E28" s="200">
        <v>377</v>
      </c>
      <c r="F28" s="200">
        <v>410</v>
      </c>
      <c r="G28" s="200">
        <v>789</v>
      </c>
      <c r="H28" s="200">
        <v>368</v>
      </c>
      <c r="I28" s="200">
        <v>303</v>
      </c>
      <c r="J28" s="258">
        <v>255</v>
      </c>
    </row>
    <row r="29" spans="1:10" ht="12.75" customHeight="1">
      <c r="A29" s="161" t="s">
        <v>419</v>
      </c>
      <c r="B29" s="200">
        <v>1423</v>
      </c>
      <c r="C29" s="200">
        <v>1591</v>
      </c>
      <c r="D29" s="200">
        <v>1410</v>
      </c>
      <c r="E29" s="200">
        <v>955</v>
      </c>
      <c r="F29" s="200">
        <v>1796</v>
      </c>
      <c r="G29" s="200">
        <v>2738</v>
      </c>
      <c r="H29" s="200">
        <v>6957</v>
      </c>
      <c r="I29" s="200">
        <v>2344</v>
      </c>
      <c r="J29" s="200" t="s">
        <v>1141</v>
      </c>
    </row>
    <row r="30" spans="1:10" ht="12.75" customHeight="1">
      <c r="A30" s="161" t="s">
        <v>234</v>
      </c>
      <c r="B30" s="200">
        <v>2192</v>
      </c>
      <c r="C30" s="200" t="s">
        <v>1438</v>
      </c>
      <c r="D30" s="200" t="s">
        <v>1438</v>
      </c>
      <c r="E30" s="200" t="s">
        <v>1438</v>
      </c>
      <c r="F30" s="200" t="s">
        <v>1438</v>
      </c>
      <c r="G30" s="200" t="s">
        <v>1438</v>
      </c>
      <c r="H30" s="200">
        <v>1029</v>
      </c>
      <c r="I30" s="200">
        <v>1609</v>
      </c>
      <c r="J30" s="258">
        <v>1324</v>
      </c>
    </row>
    <row r="31" spans="1:10" ht="12.75" customHeight="1">
      <c r="A31" s="161" t="s">
        <v>235</v>
      </c>
      <c r="B31" s="200">
        <v>974</v>
      </c>
      <c r="C31" s="200" t="s">
        <v>1141</v>
      </c>
      <c r="D31" s="200">
        <v>731</v>
      </c>
      <c r="E31" s="200">
        <v>1074</v>
      </c>
      <c r="F31" s="200">
        <v>1136</v>
      </c>
      <c r="G31" s="200" t="s">
        <v>1141</v>
      </c>
      <c r="H31" s="200">
        <v>518</v>
      </c>
      <c r="I31" s="200">
        <v>458</v>
      </c>
      <c r="J31" s="258">
        <v>347</v>
      </c>
    </row>
    <row r="32" spans="1:10" ht="12.75" customHeight="1">
      <c r="A32" s="161" t="s">
        <v>236</v>
      </c>
      <c r="B32" s="200">
        <v>9015</v>
      </c>
      <c r="C32" s="200">
        <v>7052</v>
      </c>
      <c r="D32" s="200">
        <v>7897</v>
      </c>
      <c r="E32" s="200">
        <v>7389</v>
      </c>
      <c r="F32" s="200">
        <v>8410</v>
      </c>
      <c r="G32" s="200">
        <v>8553</v>
      </c>
      <c r="H32" s="200">
        <v>8430</v>
      </c>
      <c r="I32" s="200">
        <v>7833</v>
      </c>
      <c r="J32" s="258">
        <v>7240</v>
      </c>
    </row>
    <row r="33" spans="1:10" ht="12.75" customHeight="1">
      <c r="A33" s="161" t="s">
        <v>237</v>
      </c>
      <c r="B33" s="200">
        <v>1466</v>
      </c>
      <c r="C33" s="200">
        <v>926</v>
      </c>
      <c r="D33" s="200">
        <v>2098</v>
      </c>
      <c r="E33" s="200">
        <v>1132</v>
      </c>
      <c r="F33" s="200">
        <v>3965</v>
      </c>
      <c r="G33" s="200">
        <v>1917</v>
      </c>
      <c r="H33" s="200">
        <v>1562</v>
      </c>
      <c r="I33" s="200">
        <v>1694</v>
      </c>
      <c r="J33" s="258">
        <v>2023</v>
      </c>
    </row>
    <row r="34" spans="1:10" ht="12.75" customHeight="1">
      <c r="A34" s="161" t="s">
        <v>238</v>
      </c>
      <c r="B34" s="200" t="s">
        <v>1141</v>
      </c>
      <c r="C34" s="200">
        <v>484</v>
      </c>
      <c r="D34" s="200" t="s">
        <v>1141</v>
      </c>
      <c r="E34" s="200" t="s">
        <v>1141</v>
      </c>
      <c r="F34" s="200" t="s">
        <v>1141</v>
      </c>
      <c r="G34" s="200" t="s">
        <v>1141</v>
      </c>
      <c r="H34" s="200">
        <v>468</v>
      </c>
      <c r="I34" s="200" t="s">
        <v>1141</v>
      </c>
      <c r="J34" s="200" t="s">
        <v>1141</v>
      </c>
    </row>
    <row r="35" spans="1:10" ht="12.75" customHeight="1">
      <c r="A35" s="161" t="s">
        <v>239</v>
      </c>
      <c r="B35" s="200">
        <v>2304</v>
      </c>
      <c r="C35" s="200">
        <v>2388</v>
      </c>
      <c r="D35" s="200">
        <v>3599</v>
      </c>
      <c r="E35" s="200">
        <v>3155</v>
      </c>
      <c r="F35" s="200">
        <v>3928</v>
      </c>
      <c r="G35" s="200">
        <v>5126</v>
      </c>
      <c r="H35" s="200">
        <v>6592</v>
      </c>
      <c r="I35" s="200">
        <v>3802</v>
      </c>
      <c r="J35" s="258">
        <v>5048</v>
      </c>
    </row>
    <row r="36" spans="1:10" ht="12.75" customHeight="1">
      <c r="A36" s="161" t="s">
        <v>240</v>
      </c>
      <c r="B36" s="200">
        <v>13571</v>
      </c>
      <c r="C36" s="200">
        <v>109</v>
      </c>
      <c r="D36" s="200" t="s">
        <v>1141</v>
      </c>
      <c r="E36" s="200" t="s">
        <v>1141</v>
      </c>
      <c r="F36" s="200" t="s">
        <v>1141</v>
      </c>
      <c r="G36" s="200" t="s">
        <v>1141</v>
      </c>
      <c r="H36" s="200">
        <v>59</v>
      </c>
      <c r="I36" s="200" t="s">
        <v>1141</v>
      </c>
      <c r="J36" s="200" t="s">
        <v>1141</v>
      </c>
    </row>
    <row r="37" spans="1:10" ht="12.75" customHeight="1">
      <c r="A37" s="161" t="s">
        <v>241</v>
      </c>
      <c r="B37" s="200">
        <v>1227</v>
      </c>
      <c r="C37" s="200" t="s">
        <v>1141</v>
      </c>
      <c r="D37" s="200">
        <v>1998</v>
      </c>
      <c r="E37" s="200">
        <v>1516</v>
      </c>
      <c r="F37" s="200">
        <v>2205</v>
      </c>
      <c r="G37" s="200">
        <v>2691</v>
      </c>
      <c r="H37" s="200">
        <v>2609</v>
      </c>
      <c r="I37" s="200">
        <v>3923</v>
      </c>
      <c r="J37" s="258">
        <v>4473</v>
      </c>
    </row>
    <row r="38" spans="1:10" ht="12.75" customHeight="1">
      <c r="A38" s="161" t="s">
        <v>242</v>
      </c>
      <c r="B38" s="200">
        <v>945</v>
      </c>
      <c r="C38" s="200" t="s">
        <v>1141</v>
      </c>
      <c r="D38" s="200">
        <v>1567</v>
      </c>
      <c r="E38" s="200">
        <v>1068</v>
      </c>
      <c r="F38" s="200" t="s">
        <v>1141</v>
      </c>
      <c r="G38" s="200">
        <v>1243</v>
      </c>
      <c r="H38" s="200">
        <v>625</v>
      </c>
      <c r="I38" s="200">
        <v>699</v>
      </c>
      <c r="J38" s="258">
        <v>2961</v>
      </c>
    </row>
    <row r="39" spans="1:10" ht="12.75" customHeight="1">
      <c r="A39" s="161" t="s">
        <v>243</v>
      </c>
      <c r="B39" s="200">
        <v>276</v>
      </c>
      <c r="C39" s="200">
        <v>193</v>
      </c>
      <c r="D39" s="200">
        <v>208</v>
      </c>
      <c r="E39" s="200">
        <v>1111</v>
      </c>
      <c r="F39" s="200">
        <v>336</v>
      </c>
      <c r="G39" s="200">
        <v>414</v>
      </c>
      <c r="H39" s="200">
        <v>483</v>
      </c>
      <c r="I39" s="200">
        <v>356</v>
      </c>
      <c r="J39" s="258">
        <v>224</v>
      </c>
    </row>
    <row r="40" spans="1:10" ht="12.75" customHeight="1">
      <c r="A40" s="161" t="s">
        <v>244</v>
      </c>
      <c r="B40" s="200">
        <v>1521</v>
      </c>
      <c r="C40" s="200">
        <v>1196</v>
      </c>
      <c r="D40" s="200">
        <v>1486</v>
      </c>
      <c r="E40" s="200">
        <v>2044</v>
      </c>
      <c r="F40" s="200">
        <v>2073</v>
      </c>
      <c r="G40" s="200">
        <v>2426</v>
      </c>
      <c r="H40" s="200">
        <v>2844</v>
      </c>
      <c r="I40" s="200">
        <v>3841</v>
      </c>
      <c r="J40" s="258">
        <v>3698</v>
      </c>
    </row>
    <row r="41" spans="1:10" ht="12.75" customHeight="1">
      <c r="A41" s="161" t="s">
        <v>245</v>
      </c>
      <c r="B41" s="200">
        <v>215</v>
      </c>
      <c r="C41" s="200">
        <v>198</v>
      </c>
      <c r="D41" s="200">
        <v>333</v>
      </c>
      <c r="E41" s="200">
        <v>200</v>
      </c>
      <c r="F41" s="200">
        <v>188</v>
      </c>
      <c r="G41" s="200">
        <v>130</v>
      </c>
      <c r="H41" s="200">
        <v>248</v>
      </c>
      <c r="I41" s="200">
        <v>3110</v>
      </c>
      <c r="J41" s="258">
        <v>3192</v>
      </c>
    </row>
    <row r="42" spans="1:10" ht="12.75" customHeight="1">
      <c r="A42" s="247" t="s">
        <v>246</v>
      </c>
      <c r="B42" s="201">
        <v>5664</v>
      </c>
      <c r="C42" s="201">
        <v>4655</v>
      </c>
      <c r="D42" s="201">
        <v>7251</v>
      </c>
      <c r="E42" s="201">
        <v>7311</v>
      </c>
      <c r="F42" s="201" t="s">
        <v>1141</v>
      </c>
      <c r="G42" s="201">
        <v>6904</v>
      </c>
      <c r="H42" s="201">
        <v>11803</v>
      </c>
      <c r="I42" s="201">
        <v>12199</v>
      </c>
      <c r="J42" s="260">
        <v>21719</v>
      </c>
    </row>
    <row r="43" ht="16.5" customHeight="1">
      <c r="A43" s="50" t="s">
        <v>14</v>
      </c>
    </row>
    <row r="44" ht="16.5" customHeight="1">
      <c r="A44" s="50" t="s">
        <v>1276</v>
      </c>
    </row>
  </sheetData>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Ｐ明朝,標準"&amp;10－３１－</oddFooter>
  </headerFooter>
</worksheet>
</file>

<file path=xl/worksheets/sheet33.xml><?xml version="1.0" encoding="utf-8"?>
<worksheet xmlns="http://schemas.openxmlformats.org/spreadsheetml/2006/main" xmlns:r="http://schemas.openxmlformats.org/officeDocument/2006/relationships">
  <dimension ref="A1:S39"/>
  <sheetViews>
    <sheetView zoomScale="75" zoomScaleNormal="75" workbookViewId="0" topLeftCell="A1">
      <selection activeCell="A1" sqref="A1"/>
    </sheetView>
  </sheetViews>
  <sheetFormatPr defaultColWidth="9.00390625" defaultRowHeight="13.5"/>
  <cols>
    <col min="1" max="1" width="11.625" style="4" customWidth="1"/>
    <col min="2" max="2" width="10.125" style="4" customWidth="1"/>
    <col min="3" max="3" width="2.625" style="4" customWidth="1"/>
    <col min="4" max="4" width="10.125" style="4" customWidth="1"/>
    <col min="5" max="5" width="2.625" style="4" customWidth="1"/>
    <col min="6" max="6" width="10.125" style="4" customWidth="1"/>
    <col min="7" max="7" width="2.625" style="4" customWidth="1"/>
    <col min="8" max="8" width="10.125" style="4" customWidth="1"/>
    <col min="9" max="9" width="2.625" style="4" customWidth="1"/>
    <col min="10" max="10" width="10.125" style="4" customWidth="1"/>
    <col min="11" max="11" width="2.625" style="4" customWidth="1"/>
    <col min="12" max="12" width="10.125" style="4" customWidth="1"/>
    <col min="13" max="13" width="2.625" style="4" customWidth="1"/>
    <col min="14" max="14" width="10.125" style="4" customWidth="1"/>
    <col min="15" max="15" width="2.625" style="4" customWidth="1"/>
    <col min="16" max="16" width="10.125" style="4" customWidth="1"/>
    <col min="17" max="17" width="2.625" style="4" customWidth="1"/>
    <col min="18" max="18" width="10.125" style="4" customWidth="1"/>
    <col min="19" max="19" width="2.625" style="4" customWidth="1"/>
    <col min="20" max="16384" width="9.00390625" style="4" customWidth="1"/>
  </cols>
  <sheetData>
    <row r="1" ht="16.5" customHeight="1">
      <c r="A1" s="4" t="s">
        <v>2067</v>
      </c>
    </row>
    <row r="2" spans="1:19" ht="18.75" customHeight="1">
      <c r="A2" s="830" t="s">
        <v>489</v>
      </c>
      <c r="B2" s="814" t="s">
        <v>2069</v>
      </c>
      <c r="C2" s="815"/>
      <c r="D2" s="830" t="s">
        <v>2070</v>
      </c>
      <c r="E2" s="830"/>
      <c r="F2" s="934" t="s">
        <v>521</v>
      </c>
      <c r="G2" s="935"/>
      <c r="H2" s="830" t="s">
        <v>2071</v>
      </c>
      <c r="I2" s="830"/>
      <c r="J2" s="814" t="s">
        <v>2072</v>
      </c>
      <c r="K2" s="815"/>
      <c r="L2" s="936" t="s">
        <v>522</v>
      </c>
      <c r="M2" s="936"/>
      <c r="N2" s="937" t="s">
        <v>523</v>
      </c>
      <c r="O2" s="935"/>
      <c r="P2" s="936" t="s">
        <v>524</v>
      </c>
      <c r="Q2" s="936"/>
      <c r="R2" s="937" t="s">
        <v>524</v>
      </c>
      <c r="S2" s="938"/>
    </row>
    <row r="3" spans="1:19" ht="14.25" customHeight="1">
      <c r="A3" s="832"/>
      <c r="B3" s="930"/>
      <c r="C3" s="931"/>
      <c r="D3" s="832"/>
      <c r="E3" s="832"/>
      <c r="F3" s="932" t="s">
        <v>1848</v>
      </c>
      <c r="G3" s="933"/>
      <c r="H3" s="832"/>
      <c r="I3" s="832"/>
      <c r="J3" s="930"/>
      <c r="K3" s="931"/>
      <c r="L3" s="939" t="s">
        <v>1849</v>
      </c>
      <c r="M3" s="939"/>
      <c r="N3" s="932" t="s">
        <v>1849</v>
      </c>
      <c r="O3" s="933"/>
      <c r="P3" s="939" t="s">
        <v>1850</v>
      </c>
      <c r="Q3" s="939"/>
      <c r="R3" s="932" t="s">
        <v>518</v>
      </c>
      <c r="S3" s="940"/>
    </row>
    <row r="4" spans="1:19" ht="15" customHeight="1">
      <c r="A4" s="16" t="s">
        <v>1191</v>
      </c>
      <c r="B4" s="181">
        <v>45081</v>
      </c>
      <c r="C4" s="457" t="s">
        <v>910</v>
      </c>
      <c r="D4" s="20">
        <v>16272</v>
      </c>
      <c r="E4" s="340" t="s">
        <v>439</v>
      </c>
      <c r="F4" s="143">
        <v>98.9</v>
      </c>
      <c r="G4" s="345" t="s">
        <v>440</v>
      </c>
      <c r="H4" s="20">
        <v>7611070</v>
      </c>
      <c r="I4" s="20" t="s">
        <v>441</v>
      </c>
      <c r="J4" s="181">
        <v>6626103</v>
      </c>
      <c r="K4" s="339" t="s">
        <v>441</v>
      </c>
      <c r="L4" s="20">
        <v>27750</v>
      </c>
      <c r="M4" s="20" t="s">
        <v>441</v>
      </c>
      <c r="N4" s="181">
        <v>20852</v>
      </c>
      <c r="O4" s="20" t="s">
        <v>441</v>
      </c>
      <c r="P4" s="143">
        <v>616</v>
      </c>
      <c r="Q4" s="339" t="s">
        <v>442</v>
      </c>
      <c r="R4" s="22">
        <v>463</v>
      </c>
      <c r="S4" s="20" t="s">
        <v>442</v>
      </c>
    </row>
    <row r="5" spans="1:19" ht="15" customHeight="1">
      <c r="A5" s="16" t="s">
        <v>1151</v>
      </c>
      <c r="B5" s="181">
        <v>44869</v>
      </c>
      <c r="C5" s="340"/>
      <c r="D5" s="20">
        <v>16382</v>
      </c>
      <c r="E5" s="20"/>
      <c r="F5" s="143">
        <v>98.9</v>
      </c>
      <c r="G5" s="345"/>
      <c r="H5" s="20">
        <v>7711900</v>
      </c>
      <c r="I5" s="20"/>
      <c r="J5" s="181">
        <v>6544090</v>
      </c>
      <c r="K5" s="340"/>
      <c r="L5" s="20">
        <v>28000</v>
      </c>
      <c r="M5" s="20"/>
      <c r="N5" s="181">
        <v>21071</v>
      </c>
      <c r="O5" s="340"/>
      <c r="P5" s="143">
        <v>624</v>
      </c>
      <c r="Q5" s="345"/>
      <c r="R5" s="22">
        <v>470</v>
      </c>
      <c r="S5" s="39"/>
    </row>
    <row r="6" spans="1:19" ht="15" customHeight="1">
      <c r="A6" s="16" t="s">
        <v>1152</v>
      </c>
      <c r="B6" s="181">
        <v>44737</v>
      </c>
      <c r="C6" s="340"/>
      <c r="D6" s="20">
        <v>16854</v>
      </c>
      <c r="E6" s="20"/>
      <c r="F6" s="143">
        <v>98.9</v>
      </c>
      <c r="G6" s="345"/>
      <c r="H6" s="20">
        <v>7594150</v>
      </c>
      <c r="I6" s="20"/>
      <c r="J6" s="181">
        <v>6484343</v>
      </c>
      <c r="K6" s="340"/>
      <c r="L6" s="20">
        <v>28760</v>
      </c>
      <c r="M6" s="20"/>
      <c r="N6" s="181">
        <v>20806</v>
      </c>
      <c r="O6" s="340"/>
      <c r="P6" s="143">
        <v>643</v>
      </c>
      <c r="Q6" s="345"/>
      <c r="R6" s="22">
        <v>465</v>
      </c>
      <c r="S6" s="39"/>
    </row>
    <row r="7" spans="1:19" ht="15" customHeight="1">
      <c r="A7" s="16" t="s">
        <v>1153</v>
      </c>
      <c r="B7" s="181">
        <v>44503</v>
      </c>
      <c r="C7" s="340"/>
      <c r="D7" s="20">
        <v>16461</v>
      </c>
      <c r="E7" s="20"/>
      <c r="F7" s="143">
        <v>98.9</v>
      </c>
      <c r="G7" s="345"/>
      <c r="H7" s="20">
        <v>7163000</v>
      </c>
      <c r="I7" s="20"/>
      <c r="J7" s="181">
        <v>6359000</v>
      </c>
      <c r="K7" s="340"/>
      <c r="L7" s="20">
        <v>23800</v>
      </c>
      <c r="M7" s="20"/>
      <c r="N7" s="181">
        <v>19625</v>
      </c>
      <c r="O7" s="340"/>
      <c r="P7" s="143">
        <v>535</v>
      </c>
      <c r="Q7" s="345"/>
      <c r="R7" s="22">
        <v>441</v>
      </c>
      <c r="S7" s="39"/>
    </row>
    <row r="8" spans="1:19" ht="15" customHeight="1">
      <c r="A8" s="16" t="s">
        <v>1154</v>
      </c>
      <c r="B8" s="181">
        <v>44490</v>
      </c>
      <c r="C8" s="340"/>
      <c r="D8" s="20">
        <v>16585</v>
      </c>
      <c r="E8" s="20"/>
      <c r="F8" s="143">
        <v>98.9</v>
      </c>
      <c r="G8" s="345"/>
      <c r="H8" s="20">
        <v>7186000</v>
      </c>
      <c r="I8" s="20"/>
      <c r="J8" s="181">
        <v>6355000</v>
      </c>
      <c r="K8" s="340"/>
      <c r="L8" s="20">
        <v>25610</v>
      </c>
      <c r="M8" s="20"/>
      <c r="N8" s="181">
        <v>19688</v>
      </c>
      <c r="O8" s="340"/>
      <c r="P8" s="143">
        <v>576</v>
      </c>
      <c r="Q8" s="345"/>
      <c r="R8" s="22">
        <v>442</v>
      </c>
      <c r="S8" s="39"/>
    </row>
    <row r="9" spans="1:19" s="5" customFormat="1" ht="15" customHeight="1">
      <c r="A9" s="16" t="s">
        <v>117</v>
      </c>
      <c r="B9" s="181">
        <v>44309</v>
      </c>
      <c r="C9" s="340"/>
      <c r="D9" s="20">
        <v>17230</v>
      </c>
      <c r="E9" s="20"/>
      <c r="F9" s="143">
        <v>99.3</v>
      </c>
      <c r="G9" s="345"/>
      <c r="H9" s="20">
        <v>7214810</v>
      </c>
      <c r="I9" s="20"/>
      <c r="J9" s="181">
        <v>6382602</v>
      </c>
      <c r="K9" s="340"/>
      <c r="L9" s="20">
        <v>30000</v>
      </c>
      <c r="M9" s="20"/>
      <c r="N9" s="181">
        <v>19713</v>
      </c>
      <c r="O9" s="340"/>
      <c r="P9" s="143">
        <v>677</v>
      </c>
      <c r="Q9" s="345"/>
      <c r="R9" s="22">
        <v>445</v>
      </c>
      <c r="S9" s="39"/>
    </row>
    <row r="10" spans="1:19" s="5" customFormat="1" ht="15" customHeight="1">
      <c r="A10" s="16" t="s">
        <v>1399</v>
      </c>
      <c r="B10" s="181">
        <v>44118</v>
      </c>
      <c r="C10" s="340"/>
      <c r="D10" s="20">
        <v>17247</v>
      </c>
      <c r="E10" s="20"/>
      <c r="F10" s="143">
        <v>99.3</v>
      </c>
      <c r="G10" s="345"/>
      <c r="H10" s="20">
        <v>7136796</v>
      </c>
      <c r="I10" s="20"/>
      <c r="J10" s="181">
        <v>6325035</v>
      </c>
      <c r="K10" s="340"/>
      <c r="L10" s="20">
        <v>26817</v>
      </c>
      <c r="M10" s="20"/>
      <c r="N10" s="181">
        <v>19552</v>
      </c>
      <c r="O10" s="340"/>
      <c r="P10" s="143">
        <v>607</v>
      </c>
      <c r="Q10" s="345"/>
      <c r="R10" s="22">
        <v>443</v>
      </c>
      <c r="S10" s="39"/>
    </row>
    <row r="11" spans="1:19" s="5" customFormat="1" ht="15" customHeight="1">
      <c r="A11" s="16" t="s">
        <v>847</v>
      </c>
      <c r="B11" s="181">
        <v>43957</v>
      </c>
      <c r="C11" s="340"/>
      <c r="D11" s="20">
        <v>17269</v>
      </c>
      <c r="E11" s="20"/>
      <c r="F11" s="143">
        <v>99.3</v>
      </c>
      <c r="G11" s="345"/>
      <c r="H11" s="20">
        <v>7139196</v>
      </c>
      <c r="I11" s="20"/>
      <c r="J11" s="181">
        <v>6178893</v>
      </c>
      <c r="K11" s="340"/>
      <c r="L11" s="20">
        <v>23768</v>
      </c>
      <c r="M11" s="20"/>
      <c r="N11" s="181">
        <v>19559</v>
      </c>
      <c r="O11" s="340"/>
      <c r="P11" s="143">
        <v>540</v>
      </c>
      <c r="Q11" s="345"/>
      <c r="R11" s="22">
        <v>444</v>
      </c>
      <c r="S11" s="39"/>
    </row>
    <row r="12" spans="1:19" s="5" customFormat="1" ht="15" customHeight="1">
      <c r="A12" s="17" t="s">
        <v>2099</v>
      </c>
      <c r="B12" s="250">
        <v>43896</v>
      </c>
      <c r="C12" s="343"/>
      <c r="D12" s="21">
        <v>17435</v>
      </c>
      <c r="E12" s="21"/>
      <c r="F12" s="235">
        <v>99.3</v>
      </c>
      <c r="G12" s="346"/>
      <c r="H12" s="21">
        <v>7135256</v>
      </c>
      <c r="I12" s="21"/>
      <c r="J12" s="250">
        <v>6174880</v>
      </c>
      <c r="K12" s="343"/>
      <c r="L12" s="21">
        <v>31117</v>
      </c>
      <c r="M12" s="21"/>
      <c r="N12" s="250">
        <v>19549</v>
      </c>
      <c r="O12" s="343"/>
      <c r="P12" s="235">
        <v>709</v>
      </c>
      <c r="Q12" s="346"/>
      <c r="R12" s="23">
        <v>445</v>
      </c>
      <c r="S12" s="41"/>
    </row>
    <row r="13" ht="16.5" customHeight="1">
      <c r="A13" s="50" t="s">
        <v>520</v>
      </c>
    </row>
    <row r="14" ht="16.5" customHeight="1">
      <c r="A14" s="4" t="s">
        <v>2068</v>
      </c>
    </row>
    <row r="15" spans="1:19" ht="18.75" customHeight="1">
      <c r="A15" s="830" t="s">
        <v>489</v>
      </c>
      <c r="B15" s="814" t="s">
        <v>2069</v>
      </c>
      <c r="C15" s="815"/>
      <c r="D15" s="830" t="s">
        <v>2070</v>
      </c>
      <c r="E15" s="830"/>
      <c r="F15" s="934" t="s">
        <v>521</v>
      </c>
      <c r="G15" s="935"/>
      <c r="H15" s="830" t="s">
        <v>2071</v>
      </c>
      <c r="I15" s="830"/>
      <c r="J15" s="814" t="s">
        <v>2072</v>
      </c>
      <c r="K15" s="815"/>
      <c r="L15" s="936" t="s">
        <v>522</v>
      </c>
      <c r="M15" s="936"/>
      <c r="N15" s="937" t="s">
        <v>523</v>
      </c>
      <c r="O15" s="935"/>
      <c r="P15" s="936" t="s">
        <v>524</v>
      </c>
      <c r="Q15" s="936"/>
      <c r="R15" s="937" t="s">
        <v>524</v>
      </c>
      <c r="S15" s="938"/>
    </row>
    <row r="16" spans="1:19" ht="14.25" customHeight="1">
      <c r="A16" s="832"/>
      <c r="B16" s="930"/>
      <c r="C16" s="931"/>
      <c r="D16" s="832"/>
      <c r="E16" s="832"/>
      <c r="F16" s="932" t="s">
        <v>1848</v>
      </c>
      <c r="G16" s="933"/>
      <c r="H16" s="832"/>
      <c r="I16" s="832"/>
      <c r="J16" s="930"/>
      <c r="K16" s="931"/>
      <c r="L16" s="939" t="s">
        <v>1849</v>
      </c>
      <c r="M16" s="939"/>
      <c r="N16" s="932" t="s">
        <v>1849</v>
      </c>
      <c r="O16" s="933"/>
      <c r="P16" s="939" t="s">
        <v>1850</v>
      </c>
      <c r="Q16" s="939"/>
      <c r="R16" s="932" t="s">
        <v>518</v>
      </c>
      <c r="S16" s="940"/>
    </row>
    <row r="17" spans="1:19" ht="15" customHeight="1">
      <c r="A17" s="16" t="s">
        <v>1191</v>
      </c>
      <c r="B17" s="181">
        <v>2879</v>
      </c>
      <c r="C17" s="340" t="s">
        <v>910</v>
      </c>
      <c r="D17" s="20">
        <v>823</v>
      </c>
      <c r="E17" s="20" t="s">
        <v>439</v>
      </c>
      <c r="F17" s="143">
        <v>89.6</v>
      </c>
      <c r="G17" s="345" t="s">
        <v>440</v>
      </c>
      <c r="H17" s="20">
        <v>333659</v>
      </c>
      <c r="I17" s="20" t="s">
        <v>441</v>
      </c>
      <c r="J17" s="181">
        <v>258311</v>
      </c>
      <c r="K17" s="339" t="s">
        <v>441</v>
      </c>
      <c r="L17" s="20">
        <v>1139</v>
      </c>
      <c r="M17" s="20" t="s">
        <v>441</v>
      </c>
      <c r="N17" s="181">
        <v>914</v>
      </c>
      <c r="O17" s="339" t="s">
        <v>441</v>
      </c>
      <c r="P17" s="22">
        <v>396</v>
      </c>
      <c r="Q17" s="20" t="s">
        <v>442</v>
      </c>
      <c r="R17" s="143">
        <v>317</v>
      </c>
      <c r="S17" s="20" t="s">
        <v>442</v>
      </c>
    </row>
    <row r="18" spans="1:19" ht="15" customHeight="1">
      <c r="A18" s="16" t="s">
        <v>1151</v>
      </c>
      <c r="B18" s="181">
        <v>2921</v>
      </c>
      <c r="C18" s="340"/>
      <c r="D18" s="20">
        <v>828</v>
      </c>
      <c r="E18" s="20"/>
      <c r="F18" s="143">
        <v>86.6</v>
      </c>
      <c r="G18" s="345"/>
      <c r="H18" s="20">
        <v>363542</v>
      </c>
      <c r="I18" s="20"/>
      <c r="J18" s="181">
        <v>262177</v>
      </c>
      <c r="K18" s="340"/>
      <c r="L18" s="20">
        <v>1217</v>
      </c>
      <c r="M18" s="20"/>
      <c r="N18" s="181">
        <v>996</v>
      </c>
      <c r="O18" s="340"/>
      <c r="P18" s="22">
        <v>417</v>
      </c>
      <c r="Q18" s="22"/>
      <c r="R18" s="143">
        <v>340</v>
      </c>
      <c r="S18" s="5"/>
    </row>
    <row r="19" spans="1:19" ht="15" customHeight="1">
      <c r="A19" s="16" t="s">
        <v>1152</v>
      </c>
      <c r="B19" s="181">
        <v>2903</v>
      </c>
      <c r="C19" s="340"/>
      <c r="D19" s="20">
        <v>768</v>
      </c>
      <c r="E19" s="20"/>
      <c r="F19" s="143">
        <v>83.2</v>
      </c>
      <c r="G19" s="345"/>
      <c r="H19" s="20">
        <v>329452</v>
      </c>
      <c r="I19" s="20"/>
      <c r="J19" s="181">
        <v>268558</v>
      </c>
      <c r="K19" s="340"/>
      <c r="L19" s="20">
        <v>1139</v>
      </c>
      <c r="M19" s="20"/>
      <c r="N19" s="181">
        <v>903</v>
      </c>
      <c r="O19" s="340"/>
      <c r="P19" s="22">
        <v>392</v>
      </c>
      <c r="Q19" s="22"/>
      <c r="R19" s="143">
        <v>311</v>
      </c>
      <c r="S19" s="5"/>
    </row>
    <row r="20" spans="1:19" ht="15" customHeight="1">
      <c r="A20" s="16" t="s">
        <v>1153</v>
      </c>
      <c r="B20" s="181">
        <v>3071</v>
      </c>
      <c r="C20" s="340"/>
      <c r="D20" s="20">
        <v>817</v>
      </c>
      <c r="E20" s="20"/>
      <c r="F20" s="143">
        <v>88.6</v>
      </c>
      <c r="G20" s="345"/>
      <c r="H20" s="20">
        <v>371910</v>
      </c>
      <c r="I20" s="20"/>
      <c r="J20" s="181">
        <v>278611</v>
      </c>
      <c r="K20" s="340"/>
      <c r="L20" s="20">
        <v>1118</v>
      </c>
      <c r="M20" s="20"/>
      <c r="N20" s="181">
        <v>1019</v>
      </c>
      <c r="O20" s="340"/>
      <c r="P20" s="22">
        <v>364</v>
      </c>
      <c r="Q20" s="22"/>
      <c r="R20" s="143">
        <v>332</v>
      </c>
      <c r="S20" s="5"/>
    </row>
    <row r="21" spans="1:19" ht="15" customHeight="1">
      <c r="A21" s="16" t="s">
        <v>1154</v>
      </c>
      <c r="B21" s="181">
        <v>2891</v>
      </c>
      <c r="C21" s="340"/>
      <c r="D21" s="20">
        <v>796</v>
      </c>
      <c r="E21" s="20"/>
      <c r="F21" s="143">
        <v>89.7</v>
      </c>
      <c r="G21" s="345"/>
      <c r="H21" s="20">
        <v>356893</v>
      </c>
      <c r="I21" s="20"/>
      <c r="J21" s="181">
        <v>280916</v>
      </c>
      <c r="K21" s="340"/>
      <c r="L21" s="20">
        <v>1233</v>
      </c>
      <c r="M21" s="20"/>
      <c r="N21" s="181">
        <v>978</v>
      </c>
      <c r="O21" s="340"/>
      <c r="P21" s="22">
        <v>426</v>
      </c>
      <c r="Q21" s="22"/>
      <c r="R21" s="143">
        <v>338</v>
      </c>
      <c r="S21" s="5"/>
    </row>
    <row r="22" spans="1:18" s="5" customFormat="1" ht="15" customHeight="1">
      <c r="A22" s="16" t="s">
        <v>117</v>
      </c>
      <c r="B22" s="181">
        <v>2885</v>
      </c>
      <c r="C22" s="340"/>
      <c r="D22" s="20">
        <v>799</v>
      </c>
      <c r="E22" s="20"/>
      <c r="F22" s="143">
        <v>90.4</v>
      </c>
      <c r="G22" s="345"/>
      <c r="H22" s="20">
        <v>347029</v>
      </c>
      <c r="I22" s="20"/>
      <c r="J22" s="181">
        <v>282131</v>
      </c>
      <c r="K22" s="340"/>
      <c r="L22" s="20">
        <v>1127</v>
      </c>
      <c r="M22" s="20"/>
      <c r="N22" s="181">
        <v>951</v>
      </c>
      <c r="O22" s="340"/>
      <c r="P22" s="22">
        <v>391</v>
      </c>
      <c r="Q22" s="22"/>
      <c r="R22" s="143">
        <v>330</v>
      </c>
    </row>
    <row r="23" spans="1:18" s="5" customFormat="1" ht="15" customHeight="1">
      <c r="A23" s="16" t="s">
        <v>1399</v>
      </c>
      <c r="B23" s="181">
        <v>2872</v>
      </c>
      <c r="C23" s="340"/>
      <c r="D23" s="20">
        <v>793</v>
      </c>
      <c r="E23" s="20"/>
      <c r="F23" s="143">
        <v>93.1</v>
      </c>
      <c r="G23" s="345"/>
      <c r="H23" s="20">
        <v>345395</v>
      </c>
      <c r="I23" s="20"/>
      <c r="J23" s="181">
        <v>285436</v>
      </c>
      <c r="K23" s="340"/>
      <c r="L23" s="20">
        <v>1052</v>
      </c>
      <c r="M23" s="20"/>
      <c r="N23" s="181">
        <v>944</v>
      </c>
      <c r="O23" s="340"/>
      <c r="P23" s="22">
        <v>366</v>
      </c>
      <c r="Q23" s="22"/>
      <c r="R23" s="143">
        <v>329</v>
      </c>
    </row>
    <row r="24" spans="1:18" s="5" customFormat="1" ht="15" customHeight="1">
      <c r="A24" s="16" t="s">
        <v>847</v>
      </c>
      <c r="B24" s="181">
        <v>2897</v>
      </c>
      <c r="C24" s="340"/>
      <c r="D24" s="20">
        <v>811</v>
      </c>
      <c r="E24" s="20"/>
      <c r="F24" s="143">
        <v>91.2</v>
      </c>
      <c r="G24" s="345"/>
      <c r="H24" s="20">
        <v>347029</v>
      </c>
      <c r="I24" s="20"/>
      <c r="J24" s="181">
        <v>282131</v>
      </c>
      <c r="K24" s="340"/>
      <c r="L24" s="20">
        <v>1283</v>
      </c>
      <c r="M24" s="20"/>
      <c r="N24" s="181">
        <v>951</v>
      </c>
      <c r="O24" s="340"/>
      <c r="P24" s="22">
        <v>443</v>
      </c>
      <c r="Q24" s="22"/>
      <c r="R24" s="143">
        <v>328</v>
      </c>
    </row>
    <row r="25" spans="1:19" s="5" customFormat="1" ht="15" customHeight="1">
      <c r="A25" s="17" t="s">
        <v>2099</v>
      </c>
      <c r="B25" s="250">
        <v>2892</v>
      </c>
      <c r="C25" s="343"/>
      <c r="D25" s="21">
        <v>822</v>
      </c>
      <c r="E25" s="21"/>
      <c r="F25" s="235">
        <v>92.6</v>
      </c>
      <c r="G25" s="346"/>
      <c r="H25" s="21">
        <v>376434</v>
      </c>
      <c r="I25" s="21"/>
      <c r="J25" s="250">
        <v>284264</v>
      </c>
      <c r="K25" s="343"/>
      <c r="L25" s="21">
        <v>1298</v>
      </c>
      <c r="M25" s="21"/>
      <c r="N25" s="250">
        <v>1031</v>
      </c>
      <c r="O25" s="343"/>
      <c r="P25" s="23">
        <v>449</v>
      </c>
      <c r="Q25" s="23"/>
      <c r="R25" s="235">
        <v>357</v>
      </c>
      <c r="S25" s="10"/>
    </row>
    <row r="26" spans="1:6" ht="16.5" customHeight="1">
      <c r="A26" s="873" t="s">
        <v>449</v>
      </c>
      <c r="B26" s="874"/>
      <c r="C26" s="874"/>
      <c r="D26" s="874"/>
      <c r="E26" s="874"/>
      <c r="F26" s="874"/>
    </row>
    <row r="27" ht="16.5" customHeight="1">
      <c r="A27" s="4" t="s">
        <v>2073</v>
      </c>
    </row>
    <row r="28" spans="1:19" ht="15" customHeight="1">
      <c r="A28" s="893" t="s">
        <v>489</v>
      </c>
      <c r="B28" s="814" t="s">
        <v>2059</v>
      </c>
      <c r="C28" s="944"/>
      <c r="D28" s="794" t="s">
        <v>2060</v>
      </c>
      <c r="E28" s="781"/>
      <c r="F28" s="781"/>
      <c r="G28" s="781"/>
      <c r="H28" s="781"/>
      <c r="I28" s="792"/>
      <c r="J28" s="784" t="s">
        <v>519</v>
      </c>
      <c r="K28" s="815"/>
      <c r="L28" s="794" t="s">
        <v>2061</v>
      </c>
      <c r="M28" s="781"/>
      <c r="N28" s="781"/>
      <c r="O28" s="781"/>
      <c r="P28" s="781"/>
      <c r="Q28" s="781"/>
      <c r="R28" s="781"/>
      <c r="S28" s="914"/>
    </row>
    <row r="29" spans="1:19" ht="15" customHeight="1">
      <c r="A29" s="942"/>
      <c r="B29" s="945"/>
      <c r="C29" s="946"/>
      <c r="D29" s="941" t="s">
        <v>2062</v>
      </c>
      <c r="E29" s="786"/>
      <c r="F29" s="941" t="s">
        <v>2063</v>
      </c>
      <c r="G29" s="786"/>
      <c r="H29" s="831" t="s">
        <v>2064</v>
      </c>
      <c r="I29" s="831"/>
      <c r="J29" s="941"/>
      <c r="K29" s="786"/>
      <c r="L29" s="831" t="s">
        <v>2062</v>
      </c>
      <c r="M29" s="831"/>
      <c r="N29" s="941" t="s">
        <v>2065</v>
      </c>
      <c r="O29" s="786"/>
      <c r="P29" s="831" t="s">
        <v>525</v>
      </c>
      <c r="Q29" s="831"/>
      <c r="R29" s="941" t="s">
        <v>526</v>
      </c>
      <c r="S29" s="875"/>
    </row>
    <row r="30" spans="1:19" ht="15" customHeight="1">
      <c r="A30" s="943"/>
      <c r="B30" s="947"/>
      <c r="C30" s="948"/>
      <c r="D30" s="790" t="s">
        <v>527</v>
      </c>
      <c r="E30" s="790"/>
      <c r="F30" s="790" t="s">
        <v>528</v>
      </c>
      <c r="G30" s="790"/>
      <c r="H30" s="790" t="s">
        <v>529</v>
      </c>
      <c r="I30" s="790"/>
      <c r="J30" s="790" t="s">
        <v>530</v>
      </c>
      <c r="K30" s="790"/>
      <c r="L30" s="790" t="s">
        <v>531</v>
      </c>
      <c r="M30" s="790"/>
      <c r="N30" s="790" t="s">
        <v>532</v>
      </c>
      <c r="O30" s="790"/>
      <c r="P30" s="790" t="s">
        <v>533</v>
      </c>
      <c r="Q30" s="790"/>
      <c r="R30" s="790" t="s">
        <v>534</v>
      </c>
      <c r="S30" s="947"/>
    </row>
    <row r="31" spans="1:19" ht="15" customHeight="1">
      <c r="A31" s="9" t="s">
        <v>1192</v>
      </c>
      <c r="B31" s="456">
        <v>486.93</v>
      </c>
      <c r="C31" s="457" t="s">
        <v>443</v>
      </c>
      <c r="D31" s="181">
        <v>8825</v>
      </c>
      <c r="E31" s="743" t="s">
        <v>909</v>
      </c>
      <c r="F31" s="181">
        <v>6268</v>
      </c>
      <c r="G31" s="743" t="s">
        <v>909</v>
      </c>
      <c r="H31" s="59">
        <v>71</v>
      </c>
      <c r="I31" s="345" t="s">
        <v>440</v>
      </c>
      <c r="J31" s="181">
        <v>51009</v>
      </c>
      <c r="K31" s="340" t="s">
        <v>910</v>
      </c>
      <c r="L31" s="20">
        <v>19662</v>
      </c>
      <c r="M31" s="20" t="s">
        <v>910</v>
      </c>
      <c r="N31" s="141">
        <v>38.5</v>
      </c>
      <c r="O31" s="345" t="s">
        <v>440</v>
      </c>
      <c r="P31" s="20">
        <v>15042</v>
      </c>
      <c r="Q31" s="20" t="s">
        <v>910</v>
      </c>
      <c r="R31" s="141">
        <v>76.5</v>
      </c>
      <c r="S31" s="22" t="s">
        <v>440</v>
      </c>
    </row>
    <row r="32" spans="1:19" ht="15" customHeight="1">
      <c r="A32" s="9" t="s">
        <v>1152</v>
      </c>
      <c r="B32" s="456">
        <v>634.18</v>
      </c>
      <c r="C32" s="457"/>
      <c r="D32" s="181">
        <v>10350</v>
      </c>
      <c r="E32" s="340"/>
      <c r="F32" s="181">
        <v>7302</v>
      </c>
      <c r="G32" s="340"/>
      <c r="H32" s="59">
        <v>70.6</v>
      </c>
      <c r="I32" s="59"/>
      <c r="J32" s="181">
        <v>50861</v>
      </c>
      <c r="K32" s="340"/>
      <c r="L32" s="20">
        <v>23768</v>
      </c>
      <c r="M32" s="20"/>
      <c r="N32" s="141">
        <v>46.7</v>
      </c>
      <c r="O32" s="461"/>
      <c r="P32" s="20">
        <v>17892</v>
      </c>
      <c r="Q32" s="20"/>
      <c r="R32" s="141">
        <v>75.3</v>
      </c>
      <c r="S32" s="39"/>
    </row>
    <row r="33" spans="1:19" ht="15" customHeight="1">
      <c r="A33" s="9" t="s">
        <v>1153</v>
      </c>
      <c r="B33" s="456">
        <v>690.8</v>
      </c>
      <c r="C33" s="457"/>
      <c r="D33" s="181">
        <v>11195</v>
      </c>
      <c r="E33" s="340"/>
      <c r="F33" s="181">
        <v>8332</v>
      </c>
      <c r="G33" s="340"/>
      <c r="H33" s="59">
        <v>74.4</v>
      </c>
      <c r="I33" s="59"/>
      <c r="J33" s="181">
        <v>50506</v>
      </c>
      <c r="K33" s="340"/>
      <c r="L33" s="20">
        <v>25515</v>
      </c>
      <c r="M33" s="20"/>
      <c r="N33" s="141">
        <v>50.5</v>
      </c>
      <c r="O33" s="461"/>
      <c r="P33" s="20">
        <v>20018</v>
      </c>
      <c r="Q33" s="20"/>
      <c r="R33" s="141">
        <v>78.5</v>
      </c>
      <c r="S33" s="39"/>
    </row>
    <row r="34" spans="1:19" ht="15" customHeight="1">
      <c r="A34" s="9" t="s">
        <v>1154</v>
      </c>
      <c r="B34" s="456">
        <v>735.54</v>
      </c>
      <c r="C34" s="458"/>
      <c r="D34" s="181">
        <v>11871</v>
      </c>
      <c r="E34" s="340"/>
      <c r="F34" s="181">
        <v>9238</v>
      </c>
      <c r="G34" s="340"/>
      <c r="H34" s="59">
        <v>77.8</v>
      </c>
      <c r="I34" s="59"/>
      <c r="J34" s="181">
        <v>50373</v>
      </c>
      <c r="K34" s="340"/>
      <c r="L34" s="20">
        <v>27197</v>
      </c>
      <c r="M34" s="20"/>
      <c r="N34" s="141">
        <v>54</v>
      </c>
      <c r="O34" s="461"/>
      <c r="P34" s="20">
        <v>22323</v>
      </c>
      <c r="Q34" s="20"/>
      <c r="R34" s="141">
        <v>82.1</v>
      </c>
      <c r="S34" s="39"/>
    </row>
    <row r="35" spans="1:19" s="5" customFormat="1" ht="15" customHeight="1">
      <c r="A35" s="9" t="s">
        <v>117</v>
      </c>
      <c r="B35" s="456">
        <v>774.2</v>
      </c>
      <c r="C35" s="458"/>
      <c r="D35" s="181">
        <v>12322</v>
      </c>
      <c r="E35" s="340"/>
      <c r="F35" s="181">
        <v>10055</v>
      </c>
      <c r="G35" s="340"/>
      <c r="H35" s="59">
        <v>81.6</v>
      </c>
      <c r="I35" s="59"/>
      <c r="J35" s="181">
        <v>49984</v>
      </c>
      <c r="K35" s="340"/>
      <c r="L35" s="20">
        <v>27947</v>
      </c>
      <c r="M35" s="20"/>
      <c r="N35" s="141">
        <v>55.9</v>
      </c>
      <c r="O35" s="461"/>
      <c r="P35" s="20">
        <v>24119</v>
      </c>
      <c r="Q35" s="20"/>
      <c r="R35" s="141">
        <v>86.3</v>
      </c>
      <c r="S35" s="39"/>
    </row>
    <row r="36" spans="1:19" s="5" customFormat="1" ht="15" customHeight="1">
      <c r="A36" s="9" t="s">
        <v>1399</v>
      </c>
      <c r="B36" s="456">
        <v>811.8</v>
      </c>
      <c r="C36" s="458"/>
      <c r="D36" s="181">
        <v>12881</v>
      </c>
      <c r="E36" s="340"/>
      <c r="F36" s="181">
        <v>12219</v>
      </c>
      <c r="G36" s="340"/>
      <c r="H36" s="59">
        <v>94.9</v>
      </c>
      <c r="I36" s="59"/>
      <c r="J36" s="181">
        <v>49688</v>
      </c>
      <c r="K36" s="340"/>
      <c r="L36" s="20">
        <v>28261</v>
      </c>
      <c r="M36" s="20"/>
      <c r="N36" s="141">
        <v>56.9</v>
      </c>
      <c r="O36" s="461"/>
      <c r="P36" s="20">
        <v>25893</v>
      </c>
      <c r="Q36" s="20"/>
      <c r="R36" s="141">
        <v>91.6</v>
      </c>
      <c r="S36" s="39"/>
    </row>
    <row r="37" spans="1:19" s="5" customFormat="1" ht="15" customHeight="1">
      <c r="A37" s="9" t="s">
        <v>847</v>
      </c>
      <c r="B37" s="456">
        <v>835.42</v>
      </c>
      <c r="C37" s="458"/>
      <c r="D37" s="181">
        <v>11900</v>
      </c>
      <c r="E37" s="340"/>
      <c r="F37" s="181">
        <v>9941</v>
      </c>
      <c r="G37" s="340"/>
      <c r="H37" s="59">
        <v>83.5</v>
      </c>
      <c r="I37" s="59"/>
      <c r="J37" s="181">
        <v>49363</v>
      </c>
      <c r="K37" s="340"/>
      <c r="L37" s="20">
        <v>29607</v>
      </c>
      <c r="M37" s="20"/>
      <c r="N37" s="141">
        <v>60</v>
      </c>
      <c r="O37" s="461"/>
      <c r="P37" s="20">
        <v>27439</v>
      </c>
      <c r="Q37" s="20"/>
      <c r="R37" s="141">
        <v>92.7</v>
      </c>
      <c r="S37" s="39"/>
    </row>
    <row r="38" spans="1:19" s="5" customFormat="1" ht="15" customHeight="1">
      <c r="A38" s="34" t="s">
        <v>2099</v>
      </c>
      <c r="B38" s="459">
        <v>873.62</v>
      </c>
      <c r="C38" s="460"/>
      <c r="D38" s="250">
        <v>12349</v>
      </c>
      <c r="E38" s="343"/>
      <c r="F38" s="250">
        <v>10857</v>
      </c>
      <c r="G38" s="343"/>
      <c r="H38" s="315">
        <v>87.9</v>
      </c>
      <c r="I38" s="315"/>
      <c r="J38" s="250">
        <v>49174</v>
      </c>
      <c r="K38" s="343"/>
      <c r="L38" s="21">
        <v>30630</v>
      </c>
      <c r="M38" s="21"/>
      <c r="N38" s="233">
        <v>62.3</v>
      </c>
      <c r="O38" s="462"/>
      <c r="P38" s="21">
        <v>29164</v>
      </c>
      <c r="Q38" s="21"/>
      <c r="R38" s="233">
        <v>95.2</v>
      </c>
      <c r="S38" s="41"/>
    </row>
    <row r="39" spans="1:10" ht="16.5" customHeight="1">
      <c r="A39" s="50" t="s">
        <v>536</v>
      </c>
      <c r="J39" s="4" t="s">
        <v>1282</v>
      </c>
    </row>
  </sheetData>
  <mergeCells count="51">
    <mergeCell ref="B28:C30"/>
    <mergeCell ref="D30:E30"/>
    <mergeCell ref="P30:Q30"/>
    <mergeCell ref="R30:S30"/>
    <mergeCell ref="F30:G30"/>
    <mergeCell ref="H30:I30"/>
    <mergeCell ref="J30:K30"/>
    <mergeCell ref="L30:M30"/>
    <mergeCell ref="D28:I28"/>
    <mergeCell ref="J28:K29"/>
    <mergeCell ref="N30:O30"/>
    <mergeCell ref="N16:O16"/>
    <mergeCell ref="N29:O29"/>
    <mergeCell ref="D29:E29"/>
    <mergeCell ref="F29:G29"/>
    <mergeCell ref="H29:I29"/>
    <mergeCell ref="A26:F26"/>
    <mergeCell ref="A28:A30"/>
    <mergeCell ref="A15:A16"/>
    <mergeCell ref="F15:G15"/>
    <mergeCell ref="P16:Q16"/>
    <mergeCell ref="P29:Q29"/>
    <mergeCell ref="R29:S29"/>
    <mergeCell ref="L28:S28"/>
    <mergeCell ref="R16:S16"/>
    <mergeCell ref="L29:M29"/>
    <mergeCell ref="L15:M15"/>
    <mergeCell ref="L2:M2"/>
    <mergeCell ref="H2:I3"/>
    <mergeCell ref="J2:K3"/>
    <mergeCell ref="L3:M3"/>
    <mergeCell ref="H15:I16"/>
    <mergeCell ref="J15:K16"/>
    <mergeCell ref="L16:M16"/>
    <mergeCell ref="P2:Q2"/>
    <mergeCell ref="R2:S2"/>
    <mergeCell ref="N15:O15"/>
    <mergeCell ref="N2:O2"/>
    <mergeCell ref="P15:Q15"/>
    <mergeCell ref="R15:S15"/>
    <mergeCell ref="N3:O3"/>
    <mergeCell ref="P3:Q3"/>
    <mergeCell ref="R3:S3"/>
    <mergeCell ref="A2:A3"/>
    <mergeCell ref="B2:C3"/>
    <mergeCell ref="D2:E3"/>
    <mergeCell ref="F3:G3"/>
    <mergeCell ref="B15:C16"/>
    <mergeCell ref="D15:E16"/>
    <mergeCell ref="F16:G16"/>
    <mergeCell ref="F2:G2"/>
  </mergeCells>
  <printOptions/>
  <pageMargins left="0.984251968503937" right="0.984251968503937" top="0.3937007874015748" bottom="0.3937007874015748" header="0.5118110236220472" footer="0.1968503937007874"/>
  <pageSetup horizontalDpi="300" verticalDpi="300" orientation="landscape" paperSize="9" scale="97" r:id="rId1"/>
  <headerFooter alignWithMargins="0">
    <oddFooter>&amp;L&amp;"ＭＳ Ｐ明朝,標準"&amp;10－３２－</oddFooter>
  </headerFooter>
</worksheet>
</file>

<file path=xl/worksheets/sheet34.xml><?xml version="1.0" encoding="utf-8"?>
<worksheet xmlns="http://schemas.openxmlformats.org/spreadsheetml/2006/main" xmlns:r="http://schemas.openxmlformats.org/officeDocument/2006/relationships">
  <dimension ref="A1:S29"/>
  <sheetViews>
    <sheetView zoomScale="75" zoomScaleNormal="75" workbookViewId="0" topLeftCell="A1">
      <selection activeCell="A1" sqref="A1"/>
    </sheetView>
  </sheetViews>
  <sheetFormatPr defaultColWidth="9.00390625" defaultRowHeight="13.5"/>
  <cols>
    <col min="1" max="1" width="15.625" style="4" customWidth="1"/>
    <col min="2" max="17" width="6.875" style="4" customWidth="1"/>
    <col min="18" max="18" width="9.00390625" style="4" customWidth="1"/>
    <col min="19" max="19" width="4.50390625" style="4" customWidth="1"/>
    <col min="20" max="16384" width="9.00390625" style="4" customWidth="1"/>
  </cols>
  <sheetData>
    <row r="1" spans="1:17" ht="16.5" customHeight="1">
      <c r="A1" s="4" t="s">
        <v>600</v>
      </c>
      <c r="Q1" s="179" t="s">
        <v>666</v>
      </c>
    </row>
    <row r="2" spans="1:17" ht="18" customHeight="1">
      <c r="A2" s="958" t="s">
        <v>265</v>
      </c>
      <c r="B2" s="959" t="s">
        <v>537</v>
      </c>
      <c r="C2" s="960"/>
      <c r="D2" s="959" t="s">
        <v>1904</v>
      </c>
      <c r="E2" s="960"/>
      <c r="F2" s="959" t="s">
        <v>102</v>
      </c>
      <c r="G2" s="960"/>
      <c r="H2" s="965" t="s">
        <v>538</v>
      </c>
      <c r="I2" s="966"/>
      <c r="J2" s="965" t="s">
        <v>538</v>
      </c>
      <c r="K2" s="966"/>
      <c r="L2" s="965" t="s">
        <v>538</v>
      </c>
      <c r="M2" s="966"/>
      <c r="N2" s="965" t="s">
        <v>539</v>
      </c>
      <c r="O2" s="966"/>
      <c r="P2" s="965" t="s">
        <v>540</v>
      </c>
      <c r="Q2" s="967"/>
    </row>
    <row r="3" spans="1:17" ht="18" customHeight="1">
      <c r="A3" s="780"/>
      <c r="B3" s="961"/>
      <c r="C3" s="962"/>
      <c r="D3" s="961"/>
      <c r="E3" s="962"/>
      <c r="F3" s="961"/>
      <c r="G3" s="962"/>
      <c r="H3" s="963" t="s">
        <v>541</v>
      </c>
      <c r="I3" s="964"/>
      <c r="J3" s="963" t="s">
        <v>542</v>
      </c>
      <c r="K3" s="964"/>
      <c r="L3" s="963" t="s">
        <v>543</v>
      </c>
      <c r="M3" s="964"/>
      <c r="N3" s="963" t="s">
        <v>542</v>
      </c>
      <c r="O3" s="964"/>
      <c r="P3" s="968" t="s">
        <v>544</v>
      </c>
      <c r="Q3" s="969"/>
    </row>
    <row r="4" spans="1:17" ht="18" customHeight="1">
      <c r="A4" s="927"/>
      <c r="B4" s="614" t="s">
        <v>1190</v>
      </c>
      <c r="C4" s="614" t="s">
        <v>1195</v>
      </c>
      <c r="D4" s="614" t="s">
        <v>1190</v>
      </c>
      <c r="E4" s="614" t="s">
        <v>601</v>
      </c>
      <c r="F4" s="614" t="s">
        <v>1190</v>
      </c>
      <c r="G4" s="614" t="s">
        <v>601</v>
      </c>
      <c r="H4" s="614" t="s">
        <v>1190</v>
      </c>
      <c r="I4" s="614" t="s">
        <v>601</v>
      </c>
      <c r="J4" s="614" t="s">
        <v>1190</v>
      </c>
      <c r="K4" s="614" t="s">
        <v>601</v>
      </c>
      <c r="L4" s="614" t="s">
        <v>1190</v>
      </c>
      <c r="M4" s="614" t="s">
        <v>601</v>
      </c>
      <c r="N4" s="614" t="s">
        <v>1190</v>
      </c>
      <c r="O4" s="614" t="s">
        <v>601</v>
      </c>
      <c r="P4" s="562" t="s">
        <v>1190</v>
      </c>
      <c r="Q4" s="626" t="s">
        <v>601</v>
      </c>
    </row>
    <row r="5" spans="1:17" ht="18" customHeight="1">
      <c r="A5" s="593" t="s">
        <v>140</v>
      </c>
      <c r="B5" s="263">
        <v>15150</v>
      </c>
      <c r="C5" s="571">
        <v>15660</v>
      </c>
      <c r="D5" s="263">
        <v>15200</v>
      </c>
      <c r="E5" s="263">
        <v>15710</v>
      </c>
      <c r="F5" s="263">
        <v>48760</v>
      </c>
      <c r="G5" s="263">
        <v>47390</v>
      </c>
      <c r="H5" s="615">
        <v>5.92</v>
      </c>
      <c r="I5" s="615">
        <v>5.85</v>
      </c>
      <c r="J5" s="615">
        <v>37.29</v>
      </c>
      <c r="K5" s="615">
        <v>36.89</v>
      </c>
      <c r="L5" s="615">
        <v>124.41</v>
      </c>
      <c r="M5" s="615">
        <v>118.1</v>
      </c>
      <c r="N5" s="615">
        <v>11.52</v>
      </c>
      <c r="O5" s="615">
        <v>12.15</v>
      </c>
      <c r="P5" s="615">
        <v>0.55</v>
      </c>
      <c r="Q5" s="616">
        <v>0.52</v>
      </c>
    </row>
    <row r="6" spans="1:17" ht="18" customHeight="1">
      <c r="A6" s="3" t="s">
        <v>667</v>
      </c>
      <c r="B6" s="257">
        <v>10310</v>
      </c>
      <c r="C6" s="566">
        <v>10440</v>
      </c>
      <c r="D6" s="257">
        <v>10330</v>
      </c>
      <c r="E6" s="257">
        <v>10460</v>
      </c>
      <c r="F6" s="257">
        <v>37360</v>
      </c>
      <c r="G6" s="257">
        <v>35690</v>
      </c>
      <c r="H6" s="617">
        <v>7.07</v>
      </c>
      <c r="I6" s="617">
        <v>6.99</v>
      </c>
      <c r="J6" s="617">
        <v>45.74</v>
      </c>
      <c r="K6" s="617">
        <v>45.16</v>
      </c>
      <c r="L6" s="617">
        <v>156.08</v>
      </c>
      <c r="M6" s="617">
        <v>150.08</v>
      </c>
      <c r="N6" s="617">
        <v>12.62</v>
      </c>
      <c r="O6" s="617">
        <v>13.22</v>
      </c>
      <c r="P6" s="617">
        <v>0.51</v>
      </c>
      <c r="Q6" s="618">
        <v>0.49</v>
      </c>
    </row>
    <row r="7" spans="1:17" ht="18" customHeight="1">
      <c r="A7" s="594" t="s">
        <v>668</v>
      </c>
      <c r="B7" s="265">
        <v>4720</v>
      </c>
      <c r="C7" s="575">
        <v>5110</v>
      </c>
      <c r="D7" s="265">
        <v>4750</v>
      </c>
      <c r="E7" s="265">
        <v>5140</v>
      </c>
      <c r="F7" s="265">
        <v>11260</v>
      </c>
      <c r="G7" s="265">
        <v>11510</v>
      </c>
      <c r="H7" s="619">
        <v>3.4</v>
      </c>
      <c r="I7" s="619">
        <v>3.5</v>
      </c>
      <c r="J7" s="619">
        <v>18.83</v>
      </c>
      <c r="K7" s="619">
        <v>19.96</v>
      </c>
      <c r="L7" s="619">
        <v>55.16</v>
      </c>
      <c r="M7" s="619">
        <v>52.69</v>
      </c>
      <c r="N7" s="619">
        <v>7.88</v>
      </c>
      <c r="O7" s="619">
        <v>8.86</v>
      </c>
      <c r="P7" s="619">
        <v>0.7</v>
      </c>
      <c r="Q7" s="620">
        <v>0.64</v>
      </c>
    </row>
    <row r="8" spans="1:17" ht="18" customHeight="1">
      <c r="A8" s="593" t="s">
        <v>545</v>
      </c>
      <c r="B8" s="263">
        <v>14030</v>
      </c>
      <c r="C8" s="571">
        <v>14870</v>
      </c>
      <c r="D8" s="263">
        <v>14080</v>
      </c>
      <c r="E8" s="263">
        <v>14920</v>
      </c>
      <c r="F8" s="263">
        <v>44760</v>
      </c>
      <c r="G8" s="263">
        <v>45050</v>
      </c>
      <c r="H8" s="615">
        <v>5.9</v>
      </c>
      <c r="I8" s="615">
        <v>5.84</v>
      </c>
      <c r="J8" s="615">
        <v>37.05</v>
      </c>
      <c r="K8" s="615">
        <v>36.8</v>
      </c>
      <c r="L8" s="615">
        <v>119.8</v>
      </c>
      <c r="M8" s="615">
        <v>115.84</v>
      </c>
      <c r="N8" s="615">
        <v>11.54</v>
      </c>
      <c r="O8" s="615">
        <v>12.12</v>
      </c>
      <c r="P8" s="617">
        <v>0.54</v>
      </c>
      <c r="Q8" s="618">
        <v>0.52</v>
      </c>
    </row>
    <row r="9" spans="1:17" ht="18" customHeight="1">
      <c r="A9" s="3" t="s">
        <v>667</v>
      </c>
      <c r="B9" s="257">
        <v>9400</v>
      </c>
      <c r="C9" s="566">
        <v>9800</v>
      </c>
      <c r="D9" s="257">
        <v>9420</v>
      </c>
      <c r="E9" s="257">
        <v>9810</v>
      </c>
      <c r="F9" s="257">
        <v>33980</v>
      </c>
      <c r="G9" s="257">
        <v>33640</v>
      </c>
      <c r="H9" s="617">
        <v>7.12</v>
      </c>
      <c r="I9" s="617">
        <v>7.03</v>
      </c>
      <c r="J9" s="617">
        <v>45.87</v>
      </c>
      <c r="K9" s="617">
        <v>45.42</v>
      </c>
      <c r="L9" s="617">
        <v>151.7</v>
      </c>
      <c r="M9" s="617">
        <v>148.56</v>
      </c>
      <c r="N9" s="617">
        <v>12.7</v>
      </c>
      <c r="O9" s="617">
        <v>13.23</v>
      </c>
      <c r="P9" s="617">
        <v>0.51</v>
      </c>
      <c r="Q9" s="618">
        <v>0.49</v>
      </c>
    </row>
    <row r="10" spans="1:17" ht="18" customHeight="1">
      <c r="A10" s="594" t="s">
        <v>668</v>
      </c>
      <c r="B10" s="265">
        <v>4500</v>
      </c>
      <c r="C10" s="575">
        <v>4980</v>
      </c>
      <c r="D10" s="265">
        <v>4540</v>
      </c>
      <c r="E10" s="265">
        <v>5010</v>
      </c>
      <c r="F10" s="265">
        <v>10660</v>
      </c>
      <c r="G10" s="265">
        <v>11220</v>
      </c>
      <c r="H10" s="619">
        <v>3.37</v>
      </c>
      <c r="I10" s="619">
        <v>3.49</v>
      </c>
      <c r="J10" s="619">
        <v>18.61</v>
      </c>
      <c r="K10" s="619">
        <v>19.84</v>
      </c>
      <c r="L10" s="619">
        <v>53.13</v>
      </c>
      <c r="M10" s="619">
        <v>51.45</v>
      </c>
      <c r="N10" s="619">
        <v>7.86</v>
      </c>
      <c r="O10" s="619">
        <v>8.8</v>
      </c>
      <c r="P10" s="617">
        <v>0.7</v>
      </c>
      <c r="Q10" s="618">
        <v>0.65</v>
      </c>
    </row>
    <row r="11" spans="1:17" ht="18" customHeight="1">
      <c r="A11" s="593" t="s">
        <v>546</v>
      </c>
      <c r="B11" s="263">
        <v>10</v>
      </c>
      <c r="C11" s="571">
        <v>20</v>
      </c>
      <c r="D11" s="263">
        <v>10</v>
      </c>
      <c r="E11" s="263">
        <v>20</v>
      </c>
      <c r="F11" s="263">
        <v>20</v>
      </c>
      <c r="G11" s="263">
        <v>80</v>
      </c>
      <c r="H11" s="615">
        <v>7.33</v>
      </c>
      <c r="I11" s="615">
        <v>8.5</v>
      </c>
      <c r="J11" s="615">
        <v>42</v>
      </c>
      <c r="K11" s="615">
        <v>53</v>
      </c>
      <c r="L11" s="615">
        <v>165</v>
      </c>
      <c r="M11" s="615">
        <v>168.5</v>
      </c>
      <c r="N11" s="615">
        <v>25.2</v>
      </c>
      <c r="O11" s="615">
        <v>10.6</v>
      </c>
      <c r="P11" s="615">
        <v>0.23</v>
      </c>
      <c r="Q11" s="616">
        <v>0.59</v>
      </c>
    </row>
    <row r="12" spans="1:17" ht="18" customHeight="1">
      <c r="A12" s="3" t="s">
        <v>667</v>
      </c>
      <c r="B12" s="257">
        <v>10</v>
      </c>
      <c r="C12" s="566">
        <v>20</v>
      </c>
      <c r="D12" s="257">
        <v>10</v>
      </c>
      <c r="E12" s="257">
        <v>20</v>
      </c>
      <c r="F12" s="257">
        <v>20</v>
      </c>
      <c r="G12" s="257">
        <v>80</v>
      </c>
      <c r="H12" s="617">
        <v>7.33</v>
      </c>
      <c r="I12" s="617">
        <v>8.5</v>
      </c>
      <c r="J12" s="617">
        <v>42</v>
      </c>
      <c r="K12" s="617">
        <v>53</v>
      </c>
      <c r="L12" s="617">
        <v>165</v>
      </c>
      <c r="M12" s="617">
        <v>168.5</v>
      </c>
      <c r="N12" s="617">
        <v>25.2</v>
      </c>
      <c r="O12" s="617">
        <v>10.6</v>
      </c>
      <c r="P12" s="617">
        <v>0.23</v>
      </c>
      <c r="Q12" s="618">
        <v>0.59</v>
      </c>
    </row>
    <row r="13" spans="1:17" ht="18" customHeight="1">
      <c r="A13" s="594" t="s">
        <v>668</v>
      </c>
      <c r="B13" s="265" t="s">
        <v>598</v>
      </c>
      <c r="C13" s="575" t="s">
        <v>598</v>
      </c>
      <c r="D13" s="265" t="s">
        <v>598</v>
      </c>
      <c r="E13" s="265" t="s">
        <v>598</v>
      </c>
      <c r="F13" s="265" t="s">
        <v>598</v>
      </c>
      <c r="G13" s="265" t="s">
        <v>598</v>
      </c>
      <c r="H13" s="619" t="s">
        <v>598</v>
      </c>
      <c r="I13" s="619" t="s">
        <v>598</v>
      </c>
      <c r="J13" s="619" t="s">
        <v>598</v>
      </c>
      <c r="K13" s="619" t="s">
        <v>598</v>
      </c>
      <c r="L13" s="619" t="s">
        <v>598</v>
      </c>
      <c r="M13" s="619" t="s">
        <v>598</v>
      </c>
      <c r="N13" s="619" t="s">
        <v>598</v>
      </c>
      <c r="O13" s="619" t="s">
        <v>598</v>
      </c>
      <c r="P13" s="619" t="s">
        <v>598</v>
      </c>
      <c r="Q13" s="620" t="s">
        <v>598</v>
      </c>
    </row>
    <row r="14" spans="1:17" ht="18" customHeight="1">
      <c r="A14" s="590" t="s">
        <v>1842</v>
      </c>
      <c r="B14" s="263">
        <v>1110</v>
      </c>
      <c r="C14" s="571">
        <v>770</v>
      </c>
      <c r="D14" s="263">
        <v>1120</v>
      </c>
      <c r="E14" s="263">
        <v>770</v>
      </c>
      <c r="F14" s="263">
        <v>3970</v>
      </c>
      <c r="G14" s="263">
        <v>2270</v>
      </c>
      <c r="H14" s="615">
        <v>6.1</v>
      </c>
      <c r="I14" s="615">
        <v>5.99</v>
      </c>
      <c r="J14" s="615">
        <v>40.3</v>
      </c>
      <c r="K14" s="615">
        <v>38.31</v>
      </c>
      <c r="L14" s="615">
        <v>181.76</v>
      </c>
      <c r="M14" s="615">
        <v>161</v>
      </c>
      <c r="N14" s="615">
        <v>11.25</v>
      </c>
      <c r="O14" s="615">
        <v>12.89</v>
      </c>
      <c r="P14" s="615">
        <v>0.59</v>
      </c>
      <c r="Q14" s="621">
        <v>0.5</v>
      </c>
    </row>
    <row r="15" spans="1:17" ht="18" customHeight="1">
      <c r="A15" s="3" t="s">
        <v>1843</v>
      </c>
      <c r="B15" s="257">
        <v>890</v>
      </c>
      <c r="C15" s="566">
        <v>630</v>
      </c>
      <c r="D15" s="257">
        <v>900</v>
      </c>
      <c r="E15" s="257">
        <v>630</v>
      </c>
      <c r="F15" s="257">
        <v>3370</v>
      </c>
      <c r="G15" s="257">
        <v>1970</v>
      </c>
      <c r="H15" s="617">
        <v>6.58</v>
      </c>
      <c r="I15" s="617">
        <v>6.39</v>
      </c>
      <c r="J15" s="617">
        <v>44.35</v>
      </c>
      <c r="K15" s="617">
        <v>41.02</v>
      </c>
      <c r="L15" s="617">
        <v>202.02</v>
      </c>
      <c r="M15" s="617">
        <v>173.25</v>
      </c>
      <c r="N15" s="617">
        <v>11.77</v>
      </c>
      <c r="O15" s="617">
        <v>13.14</v>
      </c>
      <c r="P15" s="617">
        <v>0.57</v>
      </c>
      <c r="Q15" s="622">
        <v>0.49</v>
      </c>
    </row>
    <row r="16" spans="1:17" ht="18" customHeight="1">
      <c r="A16" s="595" t="s">
        <v>1844</v>
      </c>
      <c r="B16" s="259">
        <v>220</v>
      </c>
      <c r="C16" s="625">
        <v>130</v>
      </c>
      <c r="D16" s="259">
        <v>220</v>
      </c>
      <c r="E16" s="259">
        <v>130</v>
      </c>
      <c r="F16" s="259">
        <v>610</v>
      </c>
      <c r="G16" s="259">
        <v>290</v>
      </c>
      <c r="H16" s="623">
        <v>4.14</v>
      </c>
      <c r="I16" s="623">
        <v>3.99</v>
      </c>
      <c r="J16" s="623">
        <v>23.48</v>
      </c>
      <c r="K16" s="623">
        <v>24.94</v>
      </c>
      <c r="L16" s="623">
        <v>97.58</v>
      </c>
      <c r="M16" s="623">
        <v>100.59</v>
      </c>
      <c r="N16" s="623">
        <v>8.34</v>
      </c>
      <c r="O16" s="623">
        <v>11.14</v>
      </c>
      <c r="P16" s="623">
        <v>0.68</v>
      </c>
      <c r="Q16" s="624">
        <v>0.56</v>
      </c>
    </row>
    <row r="17" ht="16.5" customHeight="1">
      <c r="A17" s="50" t="s">
        <v>602</v>
      </c>
    </row>
    <row r="18" spans="1:9" ht="16.5" customHeight="1">
      <c r="A18" s="50"/>
      <c r="H18" s="122"/>
      <c r="I18" s="122"/>
    </row>
    <row r="19" ht="16.5" customHeight="1">
      <c r="K19" s="4" t="s">
        <v>599</v>
      </c>
    </row>
    <row r="20" spans="1:19" ht="16.5" customHeight="1">
      <c r="A20" s="4" t="s">
        <v>1287</v>
      </c>
      <c r="Q20" s="591"/>
      <c r="R20" s="977" t="s">
        <v>1841</v>
      </c>
      <c r="S20" s="791"/>
    </row>
    <row r="21" spans="1:19" ht="18" customHeight="1">
      <c r="A21" s="960" t="s">
        <v>1196</v>
      </c>
      <c r="B21" s="970" t="s">
        <v>1857</v>
      </c>
      <c r="C21" s="971"/>
      <c r="D21" s="971" t="s">
        <v>1860</v>
      </c>
      <c r="E21" s="971"/>
      <c r="F21" s="972" t="s">
        <v>1861</v>
      </c>
      <c r="G21" s="970"/>
      <c r="H21" s="971" t="s">
        <v>1862</v>
      </c>
      <c r="I21" s="971"/>
      <c r="J21" s="971" t="s">
        <v>1863</v>
      </c>
      <c r="K21" s="971"/>
      <c r="L21" s="971" t="s">
        <v>1813</v>
      </c>
      <c r="M21" s="971"/>
      <c r="N21" s="971"/>
      <c r="O21" s="971"/>
      <c r="P21" s="971"/>
      <c r="Q21" s="972"/>
      <c r="R21" s="725"/>
      <c r="S21" s="725"/>
    </row>
    <row r="22" spans="1:19" ht="18" customHeight="1">
      <c r="A22" s="978"/>
      <c r="B22" s="978" t="s">
        <v>1858</v>
      </c>
      <c r="C22" s="973" t="s">
        <v>1859</v>
      </c>
      <c r="D22" s="973" t="s">
        <v>1858</v>
      </c>
      <c r="E22" s="973" t="s">
        <v>1859</v>
      </c>
      <c r="F22" s="975" t="s">
        <v>1858</v>
      </c>
      <c r="G22" s="975" t="s">
        <v>1859</v>
      </c>
      <c r="H22" s="973" t="s">
        <v>1858</v>
      </c>
      <c r="I22" s="973" t="s">
        <v>1859</v>
      </c>
      <c r="J22" s="973" t="s">
        <v>1858</v>
      </c>
      <c r="K22" s="973" t="s">
        <v>1859</v>
      </c>
      <c r="L22" s="973" t="s">
        <v>1864</v>
      </c>
      <c r="M22" s="973" t="s">
        <v>1865</v>
      </c>
      <c r="N22" s="979" t="s">
        <v>1840</v>
      </c>
      <c r="O22" s="981" t="s">
        <v>1811</v>
      </c>
      <c r="P22" s="973" t="s">
        <v>1812</v>
      </c>
      <c r="Q22" s="955" t="s">
        <v>101</v>
      </c>
      <c r="R22" s="949" t="s">
        <v>670</v>
      </c>
      <c r="S22" s="950"/>
    </row>
    <row r="23" spans="1:19" ht="18" customHeight="1">
      <c r="A23" s="962"/>
      <c r="B23" s="983"/>
      <c r="C23" s="974"/>
      <c r="D23" s="974"/>
      <c r="E23" s="974"/>
      <c r="F23" s="976"/>
      <c r="G23" s="976"/>
      <c r="H23" s="974"/>
      <c r="I23" s="974"/>
      <c r="J23" s="974"/>
      <c r="K23" s="974"/>
      <c r="L23" s="974"/>
      <c r="M23" s="974"/>
      <c r="N23" s="980"/>
      <c r="O23" s="982"/>
      <c r="P23" s="974"/>
      <c r="Q23" s="956"/>
      <c r="R23" s="925"/>
      <c r="S23" s="951"/>
    </row>
    <row r="24" spans="1:18" s="5" customFormat="1" ht="18" customHeight="1">
      <c r="A24" s="487" t="s">
        <v>451</v>
      </c>
      <c r="B24" s="597">
        <v>8789.3</v>
      </c>
      <c r="C24" s="598">
        <v>6679.6</v>
      </c>
      <c r="D24" s="598">
        <v>709.9</v>
      </c>
      <c r="E24" s="598">
        <v>193</v>
      </c>
      <c r="F24" s="598">
        <v>321.9</v>
      </c>
      <c r="G24" s="598">
        <v>160.5</v>
      </c>
      <c r="H24" s="598">
        <v>109.7</v>
      </c>
      <c r="I24" s="598">
        <v>127.6</v>
      </c>
      <c r="J24" s="598">
        <v>276.3</v>
      </c>
      <c r="K24" s="598">
        <v>344.7</v>
      </c>
      <c r="L24" s="598">
        <v>576</v>
      </c>
      <c r="M24" s="598">
        <v>356</v>
      </c>
      <c r="N24" s="598">
        <v>164</v>
      </c>
      <c r="O24" s="598">
        <v>12</v>
      </c>
      <c r="P24" s="598">
        <v>59</v>
      </c>
      <c r="Q24" s="598">
        <v>34</v>
      </c>
      <c r="R24" s="656"/>
    </row>
    <row r="25" spans="1:19" s="5" customFormat="1" ht="18" customHeight="1">
      <c r="A25" s="487" t="s">
        <v>669</v>
      </c>
      <c r="B25" s="597">
        <v>9179.6</v>
      </c>
      <c r="C25" s="598">
        <v>7032.4</v>
      </c>
      <c r="D25" s="598">
        <v>665.4</v>
      </c>
      <c r="E25" s="598">
        <v>180.8</v>
      </c>
      <c r="F25" s="598">
        <v>347.5</v>
      </c>
      <c r="G25" s="598">
        <v>225</v>
      </c>
      <c r="H25" s="598">
        <v>120.4</v>
      </c>
      <c r="I25" s="598">
        <v>172</v>
      </c>
      <c r="J25" s="598">
        <v>434.2</v>
      </c>
      <c r="K25" s="598">
        <v>407.2</v>
      </c>
      <c r="L25" s="598">
        <v>658</v>
      </c>
      <c r="M25" s="598">
        <v>384</v>
      </c>
      <c r="N25" s="598">
        <v>186</v>
      </c>
      <c r="O25" s="598">
        <v>12</v>
      </c>
      <c r="P25" s="598">
        <v>68</v>
      </c>
      <c r="Q25" s="599">
        <v>31</v>
      </c>
      <c r="R25" s="952" t="s">
        <v>86</v>
      </c>
      <c r="S25" s="953"/>
    </row>
    <row r="26" spans="1:19" s="5" customFormat="1" ht="18" customHeight="1">
      <c r="A26" s="487" t="s">
        <v>1523</v>
      </c>
      <c r="B26" s="597">
        <v>9422.7</v>
      </c>
      <c r="C26" s="598">
        <v>7568</v>
      </c>
      <c r="D26" s="598">
        <v>645.9</v>
      </c>
      <c r="E26" s="598">
        <v>170.9</v>
      </c>
      <c r="F26" s="598">
        <v>353.4</v>
      </c>
      <c r="G26" s="598">
        <v>232</v>
      </c>
      <c r="H26" s="598">
        <v>132.3</v>
      </c>
      <c r="I26" s="598">
        <v>237.8</v>
      </c>
      <c r="J26" s="598">
        <v>186.6</v>
      </c>
      <c r="K26" s="598">
        <v>159</v>
      </c>
      <c r="L26" s="598">
        <v>661.3</v>
      </c>
      <c r="M26" s="598">
        <v>380.2</v>
      </c>
      <c r="N26" s="598">
        <v>201.2</v>
      </c>
      <c r="O26" s="598">
        <v>11</v>
      </c>
      <c r="P26" s="598">
        <v>77.6</v>
      </c>
      <c r="Q26" s="599">
        <v>32.7</v>
      </c>
      <c r="R26" s="957">
        <v>27.4</v>
      </c>
      <c r="S26" s="788"/>
    </row>
    <row r="27" spans="1:19" s="5" customFormat="1" ht="18" customHeight="1">
      <c r="A27" s="592" t="s">
        <v>452</v>
      </c>
      <c r="B27" s="600">
        <v>9442.3</v>
      </c>
      <c r="C27" s="601">
        <v>7685.4</v>
      </c>
      <c r="D27" s="601">
        <v>624.2</v>
      </c>
      <c r="E27" s="601">
        <v>204.5</v>
      </c>
      <c r="F27" s="601">
        <v>355.1</v>
      </c>
      <c r="G27" s="601">
        <v>227.1</v>
      </c>
      <c r="H27" s="601">
        <v>128.4</v>
      </c>
      <c r="I27" s="601">
        <v>308.2</v>
      </c>
      <c r="J27" s="601">
        <v>209.8</v>
      </c>
      <c r="K27" s="601">
        <v>215.4</v>
      </c>
      <c r="L27" s="601">
        <v>661.9</v>
      </c>
      <c r="M27" s="601">
        <v>375.5</v>
      </c>
      <c r="N27" s="601">
        <v>202.4</v>
      </c>
      <c r="O27" s="601">
        <v>11.2</v>
      </c>
      <c r="P27" s="601">
        <v>72.5</v>
      </c>
      <c r="Q27" s="601">
        <v>12.4</v>
      </c>
      <c r="R27" s="954">
        <v>28.9</v>
      </c>
      <c r="S27" s="791"/>
    </row>
    <row r="28" spans="1:15" ht="16.5" customHeight="1">
      <c r="A28" s="873" t="s">
        <v>1790</v>
      </c>
      <c r="B28" s="874"/>
      <c r="C28" s="874"/>
      <c r="D28" s="874"/>
      <c r="E28" s="874"/>
      <c r="F28" s="874"/>
      <c r="G28" s="874"/>
      <c r="H28" s="874"/>
      <c r="I28" s="874"/>
      <c r="J28" s="874"/>
      <c r="K28" s="874"/>
      <c r="L28" s="874"/>
      <c r="M28" s="874"/>
      <c r="N28" s="874"/>
      <c r="O28" s="874"/>
    </row>
    <row r="29" ht="16.5" customHeight="1">
      <c r="A29" s="50"/>
    </row>
  </sheetData>
  <mergeCells count="43">
    <mergeCell ref="A28:O28"/>
    <mergeCell ref="R20:S20"/>
    <mergeCell ref="A21:A23"/>
    <mergeCell ref="N22:N23"/>
    <mergeCell ref="O22:O23"/>
    <mergeCell ref="P22:P23"/>
    <mergeCell ref="J21:K21"/>
    <mergeCell ref="L21:Q21"/>
    <mergeCell ref="B22:B23"/>
    <mergeCell ref="C22:C23"/>
    <mergeCell ref="D22:D23"/>
    <mergeCell ref="E22:E23"/>
    <mergeCell ref="J22:J23"/>
    <mergeCell ref="K22:K23"/>
    <mergeCell ref="L22:L23"/>
    <mergeCell ref="M22:M23"/>
    <mergeCell ref="F22:F23"/>
    <mergeCell ref="G22:G23"/>
    <mergeCell ref="H22:H23"/>
    <mergeCell ref="I22:I23"/>
    <mergeCell ref="B21:C21"/>
    <mergeCell ref="D21:E21"/>
    <mergeCell ref="F21:G21"/>
    <mergeCell ref="H21:I21"/>
    <mergeCell ref="N2:O2"/>
    <mergeCell ref="N3:O3"/>
    <mergeCell ref="P2:Q2"/>
    <mergeCell ref="P3:Q3"/>
    <mergeCell ref="J2:K2"/>
    <mergeCell ref="J3:K3"/>
    <mergeCell ref="L2:M2"/>
    <mergeCell ref="L3:M3"/>
    <mergeCell ref="A2:A4"/>
    <mergeCell ref="B2:C3"/>
    <mergeCell ref="D2:E3"/>
    <mergeCell ref="H3:I3"/>
    <mergeCell ref="H2:I2"/>
    <mergeCell ref="F2:G3"/>
    <mergeCell ref="R22:S23"/>
    <mergeCell ref="R25:S25"/>
    <mergeCell ref="R27:S27"/>
    <mergeCell ref="Q22:Q23"/>
    <mergeCell ref="R26:S26"/>
  </mergeCells>
  <printOptions horizontalCentered="1"/>
  <pageMargins left="0.984251968503937" right="0.984251968503937" top="0.3937007874015748" bottom="0.3937007874015748" header="0.5118110236220472" footer="0.1968503937007874"/>
  <pageSetup horizontalDpi="300" verticalDpi="300" orientation="landscape" paperSize="9" scale="85" r:id="rId1"/>
  <headerFooter alignWithMargins="0">
    <oddFooter>&amp;R&amp;"ＭＳ Ｐ明朝,標準"&amp;10－３３－</oddFooter>
  </headerFooter>
</worksheet>
</file>

<file path=xl/worksheets/sheet35.xml><?xml version="1.0" encoding="utf-8"?>
<worksheet xmlns="http://schemas.openxmlformats.org/spreadsheetml/2006/main" xmlns:r="http://schemas.openxmlformats.org/officeDocument/2006/relationships">
  <dimension ref="A1:Q32"/>
  <sheetViews>
    <sheetView zoomScale="75" zoomScaleNormal="75" workbookViewId="0" topLeftCell="A1">
      <selection activeCell="A1" sqref="A1"/>
    </sheetView>
  </sheetViews>
  <sheetFormatPr defaultColWidth="9.00390625" defaultRowHeight="13.5"/>
  <cols>
    <col min="1" max="1" width="12.625" style="49" customWidth="1"/>
    <col min="2" max="2" width="8.75390625" style="49" customWidth="1"/>
    <col min="3" max="3" width="8.125" style="49" customWidth="1"/>
    <col min="4" max="4" width="8.75390625" style="49" customWidth="1"/>
    <col min="5" max="5" width="8.125" style="49" customWidth="1"/>
    <col min="6" max="6" width="8.75390625" style="49" customWidth="1"/>
    <col min="7" max="7" width="8.125" style="49" customWidth="1"/>
    <col min="8" max="8" width="8.75390625" style="49" customWidth="1"/>
    <col min="9" max="9" width="8.125" style="49" customWidth="1"/>
    <col min="10" max="10" width="8.75390625" style="49" customWidth="1"/>
    <col min="11" max="11" width="8.125" style="49" customWidth="1"/>
    <col min="12" max="12" width="8.75390625" style="49" customWidth="1"/>
    <col min="13" max="13" width="8.125" style="49" customWidth="1"/>
    <col min="14" max="14" width="8.75390625" style="49" customWidth="1"/>
    <col min="15" max="17" width="8.125" style="49" customWidth="1"/>
    <col min="18" max="16384" width="9.00390625" style="49" customWidth="1"/>
  </cols>
  <sheetData>
    <row r="1" spans="1:15" ht="16.5" customHeight="1">
      <c r="A1" s="4" t="s">
        <v>547</v>
      </c>
      <c r="O1" s="179" t="s">
        <v>575</v>
      </c>
    </row>
    <row r="2" spans="1:15" ht="18.75" customHeight="1">
      <c r="A2" s="815" t="s">
        <v>1458</v>
      </c>
      <c r="B2" s="782" t="s">
        <v>548</v>
      </c>
      <c r="C2" s="782"/>
      <c r="D2" s="782" t="s">
        <v>549</v>
      </c>
      <c r="E2" s="782"/>
      <c r="F2" s="782" t="s">
        <v>550</v>
      </c>
      <c r="G2" s="782"/>
      <c r="H2" s="986" t="s">
        <v>551</v>
      </c>
      <c r="I2" s="986"/>
      <c r="J2" s="782" t="s">
        <v>552</v>
      </c>
      <c r="K2" s="782"/>
      <c r="L2" s="782" t="s">
        <v>553</v>
      </c>
      <c r="M2" s="782"/>
      <c r="N2" s="782" t="s">
        <v>554</v>
      </c>
      <c r="O2" s="784"/>
    </row>
    <row r="3" spans="1:15" ht="18.75" customHeight="1">
      <c r="A3" s="991"/>
      <c r="B3" s="987" t="s">
        <v>544</v>
      </c>
      <c r="C3" s="464" t="s">
        <v>555</v>
      </c>
      <c r="D3" s="987" t="s">
        <v>544</v>
      </c>
      <c r="E3" s="464" t="s">
        <v>555</v>
      </c>
      <c r="F3" s="987" t="s">
        <v>544</v>
      </c>
      <c r="G3" s="464" t="s">
        <v>555</v>
      </c>
      <c r="H3" s="987" t="s">
        <v>544</v>
      </c>
      <c r="I3" s="464" t="s">
        <v>555</v>
      </c>
      <c r="J3" s="987" t="s">
        <v>544</v>
      </c>
      <c r="K3" s="464" t="s">
        <v>555</v>
      </c>
      <c r="L3" s="987" t="s">
        <v>544</v>
      </c>
      <c r="M3" s="464" t="s">
        <v>555</v>
      </c>
      <c r="N3" s="987" t="s">
        <v>544</v>
      </c>
      <c r="O3" s="465" t="s">
        <v>555</v>
      </c>
    </row>
    <row r="4" spans="1:15" ht="18.75" customHeight="1">
      <c r="A4" s="992"/>
      <c r="B4" s="988"/>
      <c r="C4" s="466" t="s">
        <v>556</v>
      </c>
      <c r="D4" s="988"/>
      <c r="E4" s="466" t="s">
        <v>556</v>
      </c>
      <c r="F4" s="988"/>
      <c r="G4" s="466" t="s">
        <v>556</v>
      </c>
      <c r="H4" s="988"/>
      <c r="I4" s="466" t="s">
        <v>556</v>
      </c>
      <c r="J4" s="988"/>
      <c r="K4" s="466" t="s">
        <v>556</v>
      </c>
      <c r="L4" s="988"/>
      <c r="M4" s="466" t="s">
        <v>574</v>
      </c>
      <c r="N4" s="988"/>
      <c r="O4" s="467" t="s">
        <v>556</v>
      </c>
    </row>
    <row r="5" spans="1:15" ht="18.75" customHeight="1">
      <c r="A5" s="463" t="s">
        <v>260</v>
      </c>
      <c r="B5" s="180">
        <v>16688</v>
      </c>
      <c r="C5" s="180">
        <v>1765</v>
      </c>
      <c r="D5" s="180">
        <v>1082</v>
      </c>
      <c r="E5" s="180">
        <v>1689</v>
      </c>
      <c r="F5" s="133">
        <v>260</v>
      </c>
      <c r="G5" s="180">
        <v>1058</v>
      </c>
      <c r="H5" s="133">
        <v>443</v>
      </c>
      <c r="I5" s="180">
        <v>2579</v>
      </c>
      <c r="J5" s="180">
        <v>1537</v>
      </c>
      <c r="K5" s="180">
        <v>1055</v>
      </c>
      <c r="L5" s="133">
        <v>115</v>
      </c>
      <c r="M5" s="180">
        <v>9930</v>
      </c>
      <c r="N5" s="180">
        <v>20125</v>
      </c>
      <c r="O5" s="181">
        <v>1762</v>
      </c>
    </row>
    <row r="6" spans="1:15" ht="18.75" customHeight="1">
      <c r="A6" s="463" t="s">
        <v>1509</v>
      </c>
      <c r="B6" s="180">
        <v>16989</v>
      </c>
      <c r="C6" s="180">
        <v>1797</v>
      </c>
      <c r="D6" s="180">
        <v>1051</v>
      </c>
      <c r="E6" s="180">
        <v>1638</v>
      </c>
      <c r="F6" s="133">
        <v>478</v>
      </c>
      <c r="G6" s="180">
        <v>1551</v>
      </c>
      <c r="H6" s="133">
        <v>450</v>
      </c>
      <c r="I6" s="180">
        <v>2741</v>
      </c>
      <c r="J6" s="180">
        <v>1581</v>
      </c>
      <c r="K6" s="180">
        <v>1051</v>
      </c>
      <c r="L6" s="133">
        <v>117</v>
      </c>
      <c r="M6" s="180">
        <v>9546</v>
      </c>
      <c r="N6" s="180">
        <v>20666</v>
      </c>
      <c r="O6" s="181">
        <v>1790</v>
      </c>
    </row>
    <row r="7" spans="1:15" ht="18.75" customHeight="1">
      <c r="A7" s="463" t="s">
        <v>1510</v>
      </c>
      <c r="B7" s="180">
        <v>17207</v>
      </c>
      <c r="C7" s="180">
        <v>1762</v>
      </c>
      <c r="D7" s="180">
        <v>1019</v>
      </c>
      <c r="E7" s="180">
        <v>1732</v>
      </c>
      <c r="F7" s="133">
        <v>379</v>
      </c>
      <c r="G7" s="180">
        <v>1224</v>
      </c>
      <c r="H7" s="133">
        <v>431</v>
      </c>
      <c r="I7" s="180">
        <v>2583</v>
      </c>
      <c r="J7" s="180">
        <v>1746</v>
      </c>
      <c r="K7" s="180">
        <v>1038</v>
      </c>
      <c r="L7" s="133">
        <v>133</v>
      </c>
      <c r="M7" s="180">
        <v>9974</v>
      </c>
      <c r="N7" s="180">
        <v>20915</v>
      </c>
      <c r="O7" s="181">
        <v>1760</v>
      </c>
    </row>
    <row r="8" spans="1:15" ht="18.75" customHeight="1">
      <c r="A8" s="463" t="s">
        <v>1511</v>
      </c>
      <c r="B8" s="180">
        <v>17436</v>
      </c>
      <c r="C8" s="180">
        <v>1796</v>
      </c>
      <c r="D8" s="180">
        <v>1063</v>
      </c>
      <c r="E8" s="180">
        <v>1762</v>
      </c>
      <c r="F8" s="133">
        <v>297</v>
      </c>
      <c r="G8" s="180">
        <v>1182</v>
      </c>
      <c r="H8" s="133">
        <v>434</v>
      </c>
      <c r="I8" s="180">
        <v>2743</v>
      </c>
      <c r="J8" s="180">
        <v>1798</v>
      </c>
      <c r="K8" s="180">
        <v>1085</v>
      </c>
      <c r="L8" s="133">
        <v>145</v>
      </c>
      <c r="M8" s="180">
        <v>9678</v>
      </c>
      <c r="N8" s="180">
        <v>21173</v>
      </c>
      <c r="O8" s="181">
        <v>1799</v>
      </c>
    </row>
    <row r="9" spans="1:15" ht="18.75" customHeight="1">
      <c r="A9" s="463" t="s">
        <v>1512</v>
      </c>
      <c r="B9" s="180">
        <v>17454</v>
      </c>
      <c r="C9" s="180">
        <v>1820</v>
      </c>
      <c r="D9" s="133">
        <v>944</v>
      </c>
      <c r="E9" s="180">
        <v>1737</v>
      </c>
      <c r="F9" s="133">
        <v>186</v>
      </c>
      <c r="G9" s="180">
        <v>1157</v>
      </c>
      <c r="H9" s="133">
        <v>449</v>
      </c>
      <c r="I9" s="180">
        <v>2677</v>
      </c>
      <c r="J9" s="180">
        <v>1790</v>
      </c>
      <c r="K9" s="180">
        <v>1057</v>
      </c>
      <c r="L9" s="133">
        <v>117</v>
      </c>
      <c r="M9" s="180">
        <v>11843</v>
      </c>
      <c r="N9" s="180">
        <v>20940</v>
      </c>
      <c r="O9" s="181">
        <v>1820</v>
      </c>
    </row>
    <row r="10" spans="1:15" s="82" customFormat="1" ht="18.75" customHeight="1">
      <c r="A10" s="463" t="s">
        <v>1513</v>
      </c>
      <c r="B10" s="180">
        <v>17271</v>
      </c>
      <c r="C10" s="180">
        <v>1806</v>
      </c>
      <c r="D10" s="133">
        <v>880</v>
      </c>
      <c r="E10" s="180">
        <v>1650</v>
      </c>
      <c r="F10" s="133">
        <v>284</v>
      </c>
      <c r="G10" s="180">
        <v>1715</v>
      </c>
      <c r="H10" s="133">
        <v>409</v>
      </c>
      <c r="I10" s="180">
        <v>2717</v>
      </c>
      <c r="J10" s="180">
        <v>1888</v>
      </c>
      <c r="K10" s="180">
        <v>1165</v>
      </c>
      <c r="L10" s="133">
        <v>124</v>
      </c>
      <c r="M10" s="180">
        <v>13565</v>
      </c>
      <c r="N10" s="180">
        <v>20856</v>
      </c>
      <c r="O10" s="181">
        <v>1828</v>
      </c>
    </row>
    <row r="11" spans="1:15" s="82" customFormat="1" ht="18.75" customHeight="1">
      <c r="A11" s="463" t="s">
        <v>287</v>
      </c>
      <c r="B11" s="180">
        <v>16897</v>
      </c>
      <c r="C11" s="180">
        <v>1792</v>
      </c>
      <c r="D11" s="133">
        <v>834</v>
      </c>
      <c r="E11" s="180">
        <v>1669</v>
      </c>
      <c r="F11" s="133">
        <v>126</v>
      </c>
      <c r="G11" s="180">
        <v>1068</v>
      </c>
      <c r="H11" s="133">
        <v>380</v>
      </c>
      <c r="I11" s="180">
        <v>2627</v>
      </c>
      <c r="J11" s="180">
        <v>1821</v>
      </c>
      <c r="K11" s="180">
        <v>1116</v>
      </c>
      <c r="L11" s="133">
        <v>92</v>
      </c>
      <c r="M11" s="180">
        <v>9866</v>
      </c>
      <c r="N11" s="180">
        <v>20150</v>
      </c>
      <c r="O11" s="181">
        <v>1774</v>
      </c>
    </row>
    <row r="12" spans="1:15" s="82" customFormat="1" ht="18.75" customHeight="1">
      <c r="A12" s="463" t="s">
        <v>688</v>
      </c>
      <c r="B12" s="180">
        <v>16752</v>
      </c>
      <c r="C12" s="180">
        <v>1787</v>
      </c>
      <c r="D12" s="133">
        <v>751</v>
      </c>
      <c r="E12" s="180">
        <v>1627</v>
      </c>
      <c r="F12" s="133">
        <v>124</v>
      </c>
      <c r="G12" s="180">
        <v>1141</v>
      </c>
      <c r="H12" s="133">
        <v>344</v>
      </c>
      <c r="I12" s="180">
        <v>2717</v>
      </c>
      <c r="J12" s="180">
        <v>1762</v>
      </c>
      <c r="K12" s="180">
        <v>1061</v>
      </c>
      <c r="L12" s="133">
        <v>105</v>
      </c>
      <c r="M12" s="180">
        <v>8668</v>
      </c>
      <c r="N12" s="180">
        <v>19838</v>
      </c>
      <c r="O12" s="181">
        <v>1765</v>
      </c>
    </row>
    <row r="13" spans="1:15" s="82" customFormat="1" ht="18.75" customHeight="1">
      <c r="A13" s="744" t="s">
        <v>261</v>
      </c>
      <c r="B13" s="386">
        <v>16319</v>
      </c>
      <c r="C13" s="386">
        <v>1749</v>
      </c>
      <c r="D13" s="386">
        <v>1060</v>
      </c>
      <c r="E13" s="386">
        <v>2024</v>
      </c>
      <c r="F13" s="386">
        <v>116</v>
      </c>
      <c r="G13" s="386">
        <v>1000</v>
      </c>
      <c r="H13" s="984" t="s">
        <v>1056</v>
      </c>
      <c r="I13" s="985"/>
      <c r="J13" s="386">
        <v>1771</v>
      </c>
      <c r="K13" s="386">
        <v>1068</v>
      </c>
      <c r="L13" s="386">
        <v>110</v>
      </c>
      <c r="M13" s="386">
        <v>8195</v>
      </c>
      <c r="N13" s="386">
        <v>19376</v>
      </c>
      <c r="O13" s="387">
        <v>1734</v>
      </c>
    </row>
    <row r="14" spans="1:17" ht="16.5" customHeight="1">
      <c r="A14" s="74" t="s">
        <v>557</v>
      </c>
      <c r="O14" s="179" t="s">
        <v>487</v>
      </c>
      <c r="Q14" s="179"/>
    </row>
    <row r="15" spans="1:15" ht="18.75" customHeight="1">
      <c r="A15" s="989" t="s">
        <v>1610</v>
      </c>
      <c r="B15" s="793" t="s">
        <v>1514</v>
      </c>
      <c r="C15" s="793"/>
      <c r="D15" s="793" t="s">
        <v>1515</v>
      </c>
      <c r="E15" s="793"/>
      <c r="F15" s="793" t="s">
        <v>1516</v>
      </c>
      <c r="G15" s="793"/>
      <c r="H15" s="793" t="s">
        <v>1517</v>
      </c>
      <c r="I15" s="794"/>
      <c r="J15" s="793" t="s">
        <v>288</v>
      </c>
      <c r="K15" s="794"/>
      <c r="L15" s="793" t="s">
        <v>689</v>
      </c>
      <c r="M15" s="794"/>
      <c r="N15" s="793" t="s">
        <v>262</v>
      </c>
      <c r="O15" s="794"/>
    </row>
    <row r="16" spans="1:15" ht="18.75" customHeight="1">
      <c r="A16" s="990"/>
      <c r="B16" s="176" t="s">
        <v>558</v>
      </c>
      <c r="C16" s="475" t="s">
        <v>559</v>
      </c>
      <c r="D16" s="176" t="s">
        <v>558</v>
      </c>
      <c r="E16" s="475" t="s">
        <v>559</v>
      </c>
      <c r="F16" s="176" t="s">
        <v>558</v>
      </c>
      <c r="G16" s="475" t="s">
        <v>559</v>
      </c>
      <c r="H16" s="176" t="s">
        <v>558</v>
      </c>
      <c r="I16" s="476" t="s">
        <v>559</v>
      </c>
      <c r="J16" s="176" t="s">
        <v>558</v>
      </c>
      <c r="K16" s="476" t="s">
        <v>559</v>
      </c>
      <c r="L16" s="176" t="s">
        <v>558</v>
      </c>
      <c r="M16" s="476" t="s">
        <v>559</v>
      </c>
      <c r="N16" s="176" t="s">
        <v>558</v>
      </c>
      <c r="O16" s="476" t="s">
        <v>559</v>
      </c>
    </row>
    <row r="17" spans="1:15" ht="18.75" customHeight="1">
      <c r="A17" s="477" t="s">
        <v>560</v>
      </c>
      <c r="B17" s="211">
        <v>1834914</v>
      </c>
      <c r="C17" s="478">
        <v>93.69</v>
      </c>
      <c r="D17" s="211">
        <v>2045565</v>
      </c>
      <c r="E17" s="478">
        <v>93.85</v>
      </c>
      <c r="F17" s="211">
        <v>1797172</v>
      </c>
      <c r="G17" s="478">
        <v>93.45</v>
      </c>
      <c r="H17" s="211">
        <v>1809900</v>
      </c>
      <c r="I17" s="479">
        <v>94.15</v>
      </c>
      <c r="J17" s="211">
        <v>1714922</v>
      </c>
      <c r="K17" s="479">
        <v>94.25</v>
      </c>
      <c r="L17" s="723">
        <v>1676000</v>
      </c>
      <c r="M17" s="479">
        <v>95.02</v>
      </c>
      <c r="N17" s="723">
        <v>1614145</v>
      </c>
      <c r="O17" s="479">
        <v>95.09</v>
      </c>
    </row>
    <row r="18" spans="1:15" ht="18.75" customHeight="1">
      <c r="A18" s="468" t="s">
        <v>561</v>
      </c>
      <c r="B18" s="199">
        <v>899587</v>
      </c>
      <c r="C18" s="469">
        <v>98.85</v>
      </c>
      <c r="D18" s="199">
        <v>871653</v>
      </c>
      <c r="E18" s="469">
        <v>98.77</v>
      </c>
      <c r="F18" s="199">
        <v>807565</v>
      </c>
      <c r="G18" s="469">
        <v>98.36</v>
      </c>
      <c r="H18" s="199">
        <v>743737</v>
      </c>
      <c r="I18" s="470">
        <v>98.94</v>
      </c>
      <c r="J18" s="199">
        <v>799419</v>
      </c>
      <c r="K18" s="670" t="s">
        <v>289</v>
      </c>
      <c r="L18" s="199">
        <v>685992</v>
      </c>
      <c r="M18" s="670">
        <v>98.98</v>
      </c>
      <c r="N18" s="199">
        <v>613807</v>
      </c>
      <c r="O18" s="670">
        <v>98.7</v>
      </c>
    </row>
    <row r="19" spans="1:15" ht="18.75" customHeight="1">
      <c r="A19" s="468" t="s">
        <v>562</v>
      </c>
      <c r="B19" s="199">
        <v>2926356</v>
      </c>
      <c r="C19" s="469">
        <v>93.65</v>
      </c>
      <c r="D19" s="199">
        <v>2917980</v>
      </c>
      <c r="E19" s="469">
        <v>92.96</v>
      </c>
      <c r="F19" s="199">
        <v>3070355</v>
      </c>
      <c r="G19" s="469">
        <v>92.41</v>
      </c>
      <c r="H19" s="199">
        <v>3181022</v>
      </c>
      <c r="I19" s="470">
        <v>92.62</v>
      </c>
      <c r="J19" s="199">
        <v>3085796</v>
      </c>
      <c r="K19" s="470">
        <v>92.6</v>
      </c>
      <c r="L19" s="199">
        <v>3164539</v>
      </c>
      <c r="M19" s="470">
        <v>93.16</v>
      </c>
      <c r="N19" s="199">
        <v>3221831</v>
      </c>
      <c r="O19" s="470">
        <v>92.86</v>
      </c>
    </row>
    <row r="20" spans="1:15" ht="18.75" customHeight="1">
      <c r="A20" s="468" t="s">
        <v>563</v>
      </c>
      <c r="B20" s="199">
        <v>15463</v>
      </c>
      <c r="C20" s="469">
        <v>100</v>
      </c>
      <c r="D20" s="199">
        <v>17030</v>
      </c>
      <c r="E20" s="469">
        <v>100</v>
      </c>
      <c r="F20" s="199">
        <v>19898</v>
      </c>
      <c r="G20" s="469">
        <v>100</v>
      </c>
      <c r="H20" s="199">
        <v>21591</v>
      </c>
      <c r="I20" s="470">
        <v>100</v>
      </c>
      <c r="J20" s="199">
        <v>23336</v>
      </c>
      <c r="K20" s="470">
        <v>100</v>
      </c>
      <c r="L20" s="199">
        <v>23158</v>
      </c>
      <c r="M20" s="470">
        <v>100</v>
      </c>
      <c r="N20" s="199">
        <v>22826</v>
      </c>
      <c r="O20" s="470">
        <v>100</v>
      </c>
    </row>
    <row r="21" spans="1:15" ht="18.75" customHeight="1">
      <c r="A21" s="468" t="s">
        <v>564</v>
      </c>
      <c r="B21" s="199">
        <v>1379</v>
      </c>
      <c r="C21" s="469">
        <v>100</v>
      </c>
      <c r="D21" s="199">
        <v>1578</v>
      </c>
      <c r="E21" s="469">
        <v>59.8</v>
      </c>
      <c r="F21" s="199">
        <v>1671</v>
      </c>
      <c r="G21" s="469">
        <v>71.53</v>
      </c>
      <c r="H21" s="199">
        <v>2303</v>
      </c>
      <c r="I21" s="470">
        <v>85.17</v>
      </c>
      <c r="J21" s="199">
        <v>1734</v>
      </c>
      <c r="K21" s="470">
        <v>80.31</v>
      </c>
      <c r="L21" s="199">
        <v>518</v>
      </c>
      <c r="M21" s="470">
        <v>92.75</v>
      </c>
      <c r="N21" s="199">
        <v>45</v>
      </c>
      <c r="O21" s="470">
        <v>16.81</v>
      </c>
    </row>
    <row r="22" spans="1:15" ht="18.75" customHeight="1">
      <c r="A22" s="468" t="s">
        <v>565</v>
      </c>
      <c r="B22" s="199">
        <v>86927</v>
      </c>
      <c r="C22" s="469">
        <v>93.2</v>
      </c>
      <c r="D22" s="199">
        <v>88812</v>
      </c>
      <c r="E22" s="469">
        <v>93.88</v>
      </c>
      <c r="F22" s="199">
        <v>91550</v>
      </c>
      <c r="G22" s="469">
        <v>93.13</v>
      </c>
      <c r="H22" s="199">
        <v>94501</v>
      </c>
      <c r="I22" s="470">
        <v>93.65</v>
      </c>
      <c r="J22" s="199">
        <v>98724</v>
      </c>
      <c r="K22" s="470">
        <v>94.24</v>
      </c>
      <c r="L22" s="199">
        <v>101549</v>
      </c>
      <c r="M22" s="470">
        <v>94.95</v>
      </c>
      <c r="N22" s="199">
        <v>105030</v>
      </c>
      <c r="O22" s="470">
        <v>94.6</v>
      </c>
    </row>
    <row r="23" spans="1:15" ht="18.75" customHeight="1">
      <c r="A23" s="468" t="s">
        <v>566</v>
      </c>
      <c r="B23" s="202" t="s">
        <v>1486</v>
      </c>
      <c r="C23" s="469" t="s">
        <v>1486</v>
      </c>
      <c r="D23" s="202" t="s">
        <v>1486</v>
      </c>
      <c r="E23" s="469" t="s">
        <v>1486</v>
      </c>
      <c r="F23" s="202" t="s">
        <v>1486</v>
      </c>
      <c r="G23" s="469" t="s">
        <v>1486</v>
      </c>
      <c r="H23" s="202" t="s">
        <v>1486</v>
      </c>
      <c r="I23" s="470" t="s">
        <v>1486</v>
      </c>
      <c r="J23" s="202" t="s">
        <v>1486</v>
      </c>
      <c r="K23" s="470" t="s">
        <v>1486</v>
      </c>
      <c r="L23" s="202" t="s">
        <v>1486</v>
      </c>
      <c r="M23" s="470" t="s">
        <v>1486</v>
      </c>
      <c r="N23" s="202" t="s">
        <v>1486</v>
      </c>
      <c r="O23" s="470" t="s">
        <v>1486</v>
      </c>
    </row>
    <row r="24" spans="1:15" ht="18.75" customHeight="1">
      <c r="A24" s="468" t="s">
        <v>567</v>
      </c>
      <c r="B24" s="202" t="s">
        <v>1486</v>
      </c>
      <c r="C24" s="469" t="s">
        <v>1486</v>
      </c>
      <c r="D24" s="202" t="s">
        <v>1486</v>
      </c>
      <c r="E24" s="469" t="s">
        <v>1486</v>
      </c>
      <c r="F24" s="202" t="s">
        <v>1486</v>
      </c>
      <c r="G24" s="469" t="s">
        <v>1486</v>
      </c>
      <c r="H24" s="202" t="s">
        <v>1486</v>
      </c>
      <c r="I24" s="470" t="s">
        <v>1486</v>
      </c>
      <c r="J24" s="202" t="s">
        <v>1486</v>
      </c>
      <c r="K24" s="470" t="s">
        <v>1486</v>
      </c>
      <c r="L24" s="202" t="s">
        <v>1486</v>
      </c>
      <c r="M24" s="470" t="s">
        <v>1486</v>
      </c>
      <c r="N24" s="202" t="s">
        <v>1486</v>
      </c>
      <c r="O24" s="470" t="s">
        <v>1486</v>
      </c>
    </row>
    <row r="25" spans="1:15" ht="18.75" customHeight="1">
      <c r="A25" s="468" t="s">
        <v>568</v>
      </c>
      <c r="B25" s="199">
        <v>259605</v>
      </c>
      <c r="C25" s="469">
        <v>100</v>
      </c>
      <c r="D25" s="199">
        <v>311035</v>
      </c>
      <c r="E25" s="469">
        <v>100</v>
      </c>
      <c r="F25" s="199">
        <v>313369</v>
      </c>
      <c r="G25" s="469">
        <v>100</v>
      </c>
      <c r="H25" s="199">
        <v>338191</v>
      </c>
      <c r="I25" s="470">
        <v>100</v>
      </c>
      <c r="J25" s="199">
        <v>339352</v>
      </c>
      <c r="K25" s="470">
        <v>100</v>
      </c>
      <c r="L25" s="199">
        <v>335178</v>
      </c>
      <c r="M25" s="470">
        <v>100</v>
      </c>
      <c r="N25" s="199">
        <v>333028</v>
      </c>
      <c r="O25" s="470">
        <v>100</v>
      </c>
    </row>
    <row r="26" spans="1:15" ht="18.75" customHeight="1">
      <c r="A26" s="468" t="s">
        <v>569</v>
      </c>
      <c r="B26" s="202" t="s">
        <v>1486</v>
      </c>
      <c r="C26" s="469" t="s">
        <v>1486</v>
      </c>
      <c r="D26" s="202" t="s">
        <v>1486</v>
      </c>
      <c r="E26" s="469" t="s">
        <v>1486</v>
      </c>
      <c r="F26" s="202" t="s">
        <v>1486</v>
      </c>
      <c r="G26" s="469" t="s">
        <v>1486</v>
      </c>
      <c r="H26" s="202" t="s">
        <v>1486</v>
      </c>
      <c r="I26" s="470" t="s">
        <v>1486</v>
      </c>
      <c r="J26" s="202" t="s">
        <v>1486</v>
      </c>
      <c r="K26" s="470" t="s">
        <v>1486</v>
      </c>
      <c r="L26" s="202" t="s">
        <v>1486</v>
      </c>
      <c r="M26" s="470" t="s">
        <v>1486</v>
      </c>
      <c r="N26" s="202" t="s">
        <v>1486</v>
      </c>
      <c r="O26" s="470" t="s">
        <v>1486</v>
      </c>
    </row>
    <row r="27" spans="1:15" ht="18.75" customHeight="1">
      <c r="A27" s="468" t="s">
        <v>570</v>
      </c>
      <c r="B27" s="199">
        <v>257912</v>
      </c>
      <c r="C27" s="469">
        <v>93.6</v>
      </c>
      <c r="D27" s="199">
        <v>255802</v>
      </c>
      <c r="E27" s="469">
        <v>92.76</v>
      </c>
      <c r="F27" s="199">
        <v>267122</v>
      </c>
      <c r="G27" s="469">
        <v>92.27</v>
      </c>
      <c r="H27" s="199">
        <v>278308</v>
      </c>
      <c r="I27" s="470">
        <v>92.57</v>
      </c>
      <c r="J27" s="199">
        <v>273251</v>
      </c>
      <c r="K27" s="470">
        <v>92.63</v>
      </c>
      <c r="L27" s="199">
        <v>282084</v>
      </c>
      <c r="M27" s="470">
        <v>93.2</v>
      </c>
      <c r="N27" s="199">
        <v>286142</v>
      </c>
      <c r="O27" s="470">
        <v>97.87</v>
      </c>
    </row>
    <row r="28" spans="1:15" ht="18.75" customHeight="1">
      <c r="A28" s="468" t="s">
        <v>571</v>
      </c>
      <c r="B28" s="199">
        <v>1266164</v>
      </c>
      <c r="C28" s="469">
        <v>86.69</v>
      </c>
      <c r="D28" s="199">
        <v>1306302</v>
      </c>
      <c r="E28" s="469">
        <v>84.3</v>
      </c>
      <c r="F28" s="199">
        <v>1306808</v>
      </c>
      <c r="G28" s="469">
        <v>83.88</v>
      </c>
      <c r="H28" s="199">
        <v>1360619</v>
      </c>
      <c r="I28" s="470">
        <v>83.98</v>
      </c>
      <c r="J28" s="199">
        <v>1360201</v>
      </c>
      <c r="K28" s="470">
        <v>83.98</v>
      </c>
      <c r="L28" s="199">
        <v>1406330</v>
      </c>
      <c r="M28" s="470">
        <v>83.93</v>
      </c>
      <c r="N28" s="199">
        <v>1443656</v>
      </c>
      <c r="O28" s="470">
        <v>83.74</v>
      </c>
    </row>
    <row r="29" spans="1:15" ht="18.75" customHeight="1">
      <c r="A29" s="468" t="s">
        <v>572</v>
      </c>
      <c r="B29" s="199">
        <v>220751</v>
      </c>
      <c r="C29" s="469">
        <v>98.37</v>
      </c>
      <c r="D29" s="199">
        <v>215621</v>
      </c>
      <c r="E29" s="469">
        <v>98.44</v>
      </c>
      <c r="F29" s="199">
        <v>213725</v>
      </c>
      <c r="G29" s="469">
        <v>96.4</v>
      </c>
      <c r="H29" s="199">
        <v>223323</v>
      </c>
      <c r="I29" s="470">
        <v>94.67</v>
      </c>
      <c r="J29" s="199">
        <v>222799</v>
      </c>
      <c r="K29" s="670" t="s">
        <v>290</v>
      </c>
      <c r="L29" s="199">
        <v>216426</v>
      </c>
      <c r="M29" s="670">
        <v>92.98</v>
      </c>
      <c r="N29" s="199">
        <v>221981</v>
      </c>
      <c r="O29" s="670">
        <v>91.49</v>
      </c>
    </row>
    <row r="30" spans="1:15" ht="18.75" customHeight="1">
      <c r="A30" s="471" t="s">
        <v>573</v>
      </c>
      <c r="B30" s="472" t="s">
        <v>1486</v>
      </c>
      <c r="C30" s="473" t="s">
        <v>1486</v>
      </c>
      <c r="D30" s="472" t="s">
        <v>1486</v>
      </c>
      <c r="E30" s="473" t="s">
        <v>1486</v>
      </c>
      <c r="F30" s="472" t="s">
        <v>1486</v>
      </c>
      <c r="G30" s="473" t="s">
        <v>1486</v>
      </c>
      <c r="H30" s="472" t="s">
        <v>1486</v>
      </c>
      <c r="I30" s="474" t="s">
        <v>1486</v>
      </c>
      <c r="J30" s="472" t="s">
        <v>1486</v>
      </c>
      <c r="K30" s="474" t="s">
        <v>1486</v>
      </c>
      <c r="L30" s="472" t="s">
        <v>1486</v>
      </c>
      <c r="M30" s="474" t="s">
        <v>1486</v>
      </c>
      <c r="N30" s="472" t="s">
        <v>1486</v>
      </c>
      <c r="O30" s="474" t="s">
        <v>1486</v>
      </c>
    </row>
    <row r="31" ht="16.5" customHeight="1">
      <c r="A31" s="50" t="s">
        <v>488</v>
      </c>
    </row>
    <row r="32" ht="16.5" customHeight="1">
      <c r="A32" s="50" t="s">
        <v>1508</v>
      </c>
    </row>
  </sheetData>
  <mergeCells count="24">
    <mergeCell ref="A15:A16"/>
    <mergeCell ref="H3:H4"/>
    <mergeCell ref="J3:J4"/>
    <mergeCell ref="L3:L4"/>
    <mergeCell ref="A2:A4"/>
    <mergeCell ref="B3:B4"/>
    <mergeCell ref="D3:D4"/>
    <mergeCell ref="F3:F4"/>
    <mergeCell ref="J2:K2"/>
    <mergeCell ref="L2:M2"/>
    <mergeCell ref="N2:O2"/>
    <mergeCell ref="J15:K15"/>
    <mergeCell ref="H15:I15"/>
    <mergeCell ref="N15:O15"/>
    <mergeCell ref="N3:N4"/>
    <mergeCell ref="L15:M15"/>
    <mergeCell ref="B2:C2"/>
    <mergeCell ref="D2:E2"/>
    <mergeCell ref="F2:G2"/>
    <mergeCell ref="H2:I2"/>
    <mergeCell ref="B15:C15"/>
    <mergeCell ref="D15:E15"/>
    <mergeCell ref="F15:G15"/>
    <mergeCell ref="H13:I13"/>
  </mergeCells>
  <printOptions/>
  <pageMargins left="0.984251968503937" right="0.984251968503937" top="0.3937007874015748" bottom="0.3937007874015748" header="0.5118110236220472" footer="0.1968503937007874"/>
  <pageSetup horizontalDpi="300" verticalDpi="300" orientation="landscape" paperSize="9" scale="96" r:id="rId1"/>
  <headerFooter alignWithMargins="0">
    <oddFooter>&amp;L&amp;"ＭＳ Ｐ明朝,標準"&amp;10－３４－</oddFooter>
  </headerFooter>
</worksheet>
</file>

<file path=xl/worksheets/sheet36.xml><?xml version="1.0" encoding="utf-8"?>
<worksheet xmlns="http://schemas.openxmlformats.org/spreadsheetml/2006/main" xmlns:r="http://schemas.openxmlformats.org/officeDocument/2006/relationships">
  <dimension ref="A1:L35"/>
  <sheetViews>
    <sheetView zoomScale="75" zoomScaleNormal="75" workbookViewId="0" topLeftCell="A1">
      <selection activeCell="A1" sqref="A1"/>
    </sheetView>
  </sheetViews>
  <sheetFormatPr defaultColWidth="9.00390625" defaultRowHeight="13.5"/>
  <cols>
    <col min="1" max="1" width="20.625" style="4" customWidth="1"/>
    <col min="2" max="12" width="9.625" style="4" customWidth="1"/>
    <col min="13" max="16384" width="9.00390625" style="4" customWidth="1"/>
  </cols>
  <sheetData>
    <row r="1" spans="1:12" ht="16.5" customHeight="1">
      <c r="A1" s="4" t="s">
        <v>1993</v>
      </c>
      <c r="J1" s="179"/>
      <c r="K1" s="179"/>
      <c r="L1" s="179" t="s">
        <v>1757</v>
      </c>
    </row>
    <row r="2" spans="1:12" ht="16.5" customHeight="1">
      <c r="A2" s="165" t="s">
        <v>514</v>
      </c>
      <c r="B2" s="166" t="s">
        <v>1518</v>
      </c>
      <c r="C2" s="166" t="s">
        <v>1112</v>
      </c>
      <c r="D2" s="166" t="s">
        <v>160</v>
      </c>
      <c r="E2" s="166" t="s">
        <v>1740</v>
      </c>
      <c r="F2" s="166" t="s">
        <v>1062</v>
      </c>
      <c r="G2" s="166" t="s">
        <v>1519</v>
      </c>
      <c r="H2" s="166" t="s">
        <v>1520</v>
      </c>
      <c r="I2" s="376" t="s">
        <v>168</v>
      </c>
      <c r="J2" s="376" t="s">
        <v>423</v>
      </c>
      <c r="K2" s="376" t="s">
        <v>581</v>
      </c>
      <c r="L2" s="376" t="s">
        <v>2000</v>
      </c>
    </row>
    <row r="3" spans="1:12" ht="16.5" customHeight="1">
      <c r="A3" s="255" t="s">
        <v>1521</v>
      </c>
      <c r="B3" s="348">
        <v>14</v>
      </c>
      <c r="C3" s="348">
        <v>14</v>
      </c>
      <c r="D3" s="348">
        <v>14</v>
      </c>
      <c r="E3" s="348">
        <v>14</v>
      </c>
      <c r="F3" s="348">
        <v>14</v>
      </c>
      <c r="G3" s="348">
        <v>14</v>
      </c>
      <c r="H3" s="348">
        <v>14</v>
      </c>
      <c r="I3" s="419">
        <v>14</v>
      </c>
      <c r="J3" s="419">
        <v>14</v>
      </c>
      <c r="K3" s="419">
        <v>14</v>
      </c>
      <c r="L3" s="419">
        <v>14</v>
      </c>
    </row>
    <row r="4" spans="1:12" ht="16.5" customHeight="1">
      <c r="A4" s="481" t="s">
        <v>1459</v>
      </c>
      <c r="B4" s="133">
        <v>12</v>
      </c>
      <c r="C4" s="133">
        <v>12</v>
      </c>
      <c r="D4" s="133">
        <v>12</v>
      </c>
      <c r="E4" s="133">
        <v>12</v>
      </c>
      <c r="F4" s="133">
        <v>12</v>
      </c>
      <c r="G4" s="133">
        <v>12</v>
      </c>
      <c r="H4" s="133">
        <v>12</v>
      </c>
      <c r="I4" s="414">
        <v>12</v>
      </c>
      <c r="J4" s="414">
        <v>12</v>
      </c>
      <c r="K4" s="414">
        <v>12</v>
      </c>
      <c r="L4" s="414">
        <v>12</v>
      </c>
    </row>
    <row r="5" spans="1:12" ht="16.5" customHeight="1">
      <c r="A5" s="256" t="s">
        <v>1460</v>
      </c>
      <c r="B5" s="347">
        <v>2</v>
      </c>
      <c r="C5" s="347">
        <v>2</v>
      </c>
      <c r="D5" s="347">
        <v>2</v>
      </c>
      <c r="E5" s="347">
        <v>2</v>
      </c>
      <c r="F5" s="347">
        <v>2</v>
      </c>
      <c r="G5" s="347">
        <v>2</v>
      </c>
      <c r="H5" s="347">
        <v>2</v>
      </c>
      <c r="I5" s="480">
        <v>2</v>
      </c>
      <c r="J5" s="480">
        <v>2</v>
      </c>
      <c r="K5" s="480">
        <v>2</v>
      </c>
      <c r="L5" s="480">
        <v>2</v>
      </c>
    </row>
    <row r="6" spans="1:12" ht="16.5" customHeight="1">
      <c r="A6" s="481" t="s">
        <v>1522</v>
      </c>
      <c r="B6" s="133">
        <v>151</v>
      </c>
      <c r="C6" s="133">
        <v>142</v>
      </c>
      <c r="D6" s="133">
        <v>137</v>
      </c>
      <c r="E6" s="133">
        <v>134</v>
      </c>
      <c r="F6" s="133">
        <v>130</v>
      </c>
      <c r="G6" s="133">
        <v>129</v>
      </c>
      <c r="H6" s="133">
        <v>129</v>
      </c>
      <c r="I6" s="414">
        <v>133</v>
      </c>
      <c r="J6" s="414">
        <v>133</v>
      </c>
      <c r="K6" s="414">
        <v>139</v>
      </c>
      <c r="L6" s="414">
        <v>135</v>
      </c>
    </row>
    <row r="7" spans="1:12" ht="16.5" customHeight="1">
      <c r="A7" s="481" t="s">
        <v>1461</v>
      </c>
      <c r="B7" s="133">
        <v>138</v>
      </c>
      <c r="C7" s="133">
        <v>129</v>
      </c>
      <c r="D7" s="133">
        <v>124</v>
      </c>
      <c r="E7" s="133">
        <v>120</v>
      </c>
      <c r="F7" s="133">
        <v>116</v>
      </c>
      <c r="G7" s="133">
        <v>112</v>
      </c>
      <c r="H7" s="133">
        <v>110</v>
      </c>
      <c r="I7" s="414">
        <v>111</v>
      </c>
      <c r="J7" s="414">
        <v>110</v>
      </c>
      <c r="K7" s="414">
        <v>116</v>
      </c>
      <c r="L7" s="414">
        <v>113</v>
      </c>
    </row>
    <row r="8" spans="1:12" ht="16.5" customHeight="1">
      <c r="A8" s="481" t="s">
        <v>1462</v>
      </c>
      <c r="B8" s="133">
        <v>2</v>
      </c>
      <c r="C8" s="133">
        <v>2</v>
      </c>
      <c r="D8" s="133">
        <v>2</v>
      </c>
      <c r="E8" s="133">
        <v>2</v>
      </c>
      <c r="F8" s="133">
        <v>2</v>
      </c>
      <c r="G8" s="133">
        <v>2</v>
      </c>
      <c r="H8" s="133">
        <v>2</v>
      </c>
      <c r="I8" s="414" t="s">
        <v>1463</v>
      </c>
      <c r="J8" s="414" t="s">
        <v>1463</v>
      </c>
      <c r="K8" s="414" t="s">
        <v>1463</v>
      </c>
      <c r="L8" s="414" t="s">
        <v>1463</v>
      </c>
    </row>
    <row r="9" spans="1:12" ht="16.5" customHeight="1">
      <c r="A9" s="481" t="s">
        <v>1464</v>
      </c>
      <c r="B9" s="133">
        <v>11</v>
      </c>
      <c r="C9" s="133">
        <v>11</v>
      </c>
      <c r="D9" s="133">
        <v>11</v>
      </c>
      <c r="E9" s="133">
        <v>12</v>
      </c>
      <c r="F9" s="133">
        <v>12</v>
      </c>
      <c r="G9" s="133">
        <v>15</v>
      </c>
      <c r="H9" s="133">
        <v>17</v>
      </c>
      <c r="I9" s="414">
        <v>22</v>
      </c>
      <c r="J9" s="414">
        <v>23</v>
      </c>
      <c r="K9" s="414">
        <v>23</v>
      </c>
      <c r="L9" s="414">
        <v>22</v>
      </c>
    </row>
    <row r="10" spans="1:12" ht="16.5" customHeight="1">
      <c r="A10" s="255" t="s">
        <v>1162</v>
      </c>
      <c r="B10" s="196">
        <v>3922</v>
      </c>
      <c r="C10" s="196">
        <v>3773</v>
      </c>
      <c r="D10" s="196">
        <v>3638</v>
      </c>
      <c r="E10" s="196">
        <v>3458</v>
      </c>
      <c r="F10" s="196">
        <v>3319</v>
      </c>
      <c r="G10" s="196">
        <v>3177</v>
      </c>
      <c r="H10" s="196">
        <v>3021</v>
      </c>
      <c r="I10" s="419">
        <v>2982</v>
      </c>
      <c r="J10" s="419">
        <v>2929</v>
      </c>
      <c r="K10" s="419">
        <v>2889</v>
      </c>
      <c r="L10" s="419">
        <v>2803</v>
      </c>
    </row>
    <row r="11" spans="1:12" ht="16.5" customHeight="1">
      <c r="A11" s="481" t="s">
        <v>1465</v>
      </c>
      <c r="B11" s="180">
        <v>2022</v>
      </c>
      <c r="C11" s="180">
        <v>1904</v>
      </c>
      <c r="D11" s="180">
        <v>1825</v>
      </c>
      <c r="E11" s="180">
        <v>1735</v>
      </c>
      <c r="F11" s="180">
        <v>1646</v>
      </c>
      <c r="G11" s="180">
        <v>1575</v>
      </c>
      <c r="H11" s="180">
        <v>1508</v>
      </c>
      <c r="I11" s="414">
        <v>1495</v>
      </c>
      <c r="J11" s="414">
        <v>1460</v>
      </c>
      <c r="K11" s="414">
        <v>1442</v>
      </c>
      <c r="L11" s="414">
        <v>1403</v>
      </c>
    </row>
    <row r="12" spans="1:12" ht="16.5" customHeight="1">
      <c r="A12" s="481" t="s">
        <v>1466</v>
      </c>
      <c r="B12" s="180">
        <v>1900</v>
      </c>
      <c r="C12" s="180">
        <v>1869</v>
      </c>
      <c r="D12" s="180">
        <v>1813</v>
      </c>
      <c r="E12" s="180">
        <v>1723</v>
      </c>
      <c r="F12" s="180">
        <v>1673</v>
      </c>
      <c r="G12" s="180">
        <v>1602</v>
      </c>
      <c r="H12" s="180">
        <v>1513</v>
      </c>
      <c r="I12" s="414">
        <v>1487</v>
      </c>
      <c r="J12" s="414">
        <v>1469</v>
      </c>
      <c r="K12" s="414">
        <v>1447</v>
      </c>
      <c r="L12" s="414">
        <v>1400</v>
      </c>
    </row>
    <row r="13" spans="1:12" ht="16.5" customHeight="1">
      <c r="A13" s="481" t="s">
        <v>1163</v>
      </c>
      <c r="B13" s="133">
        <v>641</v>
      </c>
      <c r="C13" s="133">
        <v>542</v>
      </c>
      <c r="D13" s="133">
        <v>562</v>
      </c>
      <c r="E13" s="133">
        <v>496</v>
      </c>
      <c r="F13" s="133">
        <v>514</v>
      </c>
      <c r="G13" s="133">
        <v>479</v>
      </c>
      <c r="H13" s="133">
        <v>459</v>
      </c>
      <c r="I13" s="414">
        <v>468</v>
      </c>
      <c r="J13" s="414">
        <v>499</v>
      </c>
      <c r="K13" s="414">
        <v>452</v>
      </c>
      <c r="L13" s="414">
        <v>447</v>
      </c>
    </row>
    <row r="14" spans="1:12" ht="16.5" customHeight="1">
      <c r="A14" s="481" t="s">
        <v>1466</v>
      </c>
      <c r="B14" s="133">
        <v>305</v>
      </c>
      <c r="C14" s="133">
        <v>281</v>
      </c>
      <c r="D14" s="133">
        <v>287</v>
      </c>
      <c r="E14" s="133">
        <v>249</v>
      </c>
      <c r="F14" s="133">
        <v>277</v>
      </c>
      <c r="G14" s="133">
        <v>231</v>
      </c>
      <c r="H14" s="133">
        <v>216</v>
      </c>
      <c r="I14" s="414">
        <v>226</v>
      </c>
      <c r="J14" s="414">
        <v>260</v>
      </c>
      <c r="K14" s="414">
        <v>235</v>
      </c>
      <c r="L14" s="414">
        <v>222</v>
      </c>
    </row>
    <row r="15" spans="1:12" ht="16.5" customHeight="1">
      <c r="A15" s="481" t="s">
        <v>1164</v>
      </c>
      <c r="B15" s="133">
        <v>587</v>
      </c>
      <c r="C15" s="133">
        <v>640</v>
      </c>
      <c r="D15" s="133">
        <v>544</v>
      </c>
      <c r="E15" s="133">
        <v>563</v>
      </c>
      <c r="F15" s="133">
        <v>499</v>
      </c>
      <c r="G15" s="133">
        <v>506</v>
      </c>
      <c r="H15" s="133">
        <v>483</v>
      </c>
      <c r="I15" s="414">
        <v>467</v>
      </c>
      <c r="J15" s="414">
        <v>470</v>
      </c>
      <c r="K15" s="414">
        <v>500</v>
      </c>
      <c r="L15" s="414">
        <v>453</v>
      </c>
    </row>
    <row r="16" spans="1:12" ht="16.5" customHeight="1">
      <c r="A16" s="481" t="s">
        <v>1466</v>
      </c>
      <c r="B16" s="133">
        <v>283</v>
      </c>
      <c r="C16" s="133">
        <v>305</v>
      </c>
      <c r="D16" s="133">
        <v>283</v>
      </c>
      <c r="E16" s="133">
        <v>287</v>
      </c>
      <c r="F16" s="133">
        <v>254</v>
      </c>
      <c r="G16" s="133">
        <v>270</v>
      </c>
      <c r="H16" s="133">
        <v>232</v>
      </c>
      <c r="I16" s="414">
        <v>224</v>
      </c>
      <c r="J16" s="414">
        <v>231</v>
      </c>
      <c r="K16" s="414">
        <v>258</v>
      </c>
      <c r="L16" s="414">
        <v>240</v>
      </c>
    </row>
    <row r="17" spans="1:12" ht="16.5" customHeight="1">
      <c r="A17" s="481" t="s">
        <v>1165</v>
      </c>
      <c r="B17" s="133">
        <v>660</v>
      </c>
      <c r="C17" s="133">
        <v>591</v>
      </c>
      <c r="D17" s="133">
        <v>621</v>
      </c>
      <c r="E17" s="133">
        <v>542</v>
      </c>
      <c r="F17" s="133">
        <v>557</v>
      </c>
      <c r="G17" s="133">
        <v>488</v>
      </c>
      <c r="H17" s="133">
        <v>507</v>
      </c>
      <c r="I17" s="414">
        <v>486</v>
      </c>
      <c r="J17" s="414">
        <v>453</v>
      </c>
      <c r="K17" s="414">
        <v>463</v>
      </c>
      <c r="L17" s="414">
        <v>497</v>
      </c>
    </row>
    <row r="18" spans="1:12" ht="16.5" customHeight="1">
      <c r="A18" s="481" t="s">
        <v>1466</v>
      </c>
      <c r="B18" s="133">
        <v>329</v>
      </c>
      <c r="C18" s="133">
        <v>286</v>
      </c>
      <c r="D18" s="133">
        <v>298</v>
      </c>
      <c r="E18" s="133">
        <v>280</v>
      </c>
      <c r="F18" s="133">
        <v>286</v>
      </c>
      <c r="G18" s="133">
        <v>246</v>
      </c>
      <c r="H18" s="133">
        <v>267</v>
      </c>
      <c r="I18" s="414">
        <v>235</v>
      </c>
      <c r="J18" s="414">
        <v>218</v>
      </c>
      <c r="K18" s="414">
        <v>224</v>
      </c>
      <c r="L18" s="414">
        <v>255</v>
      </c>
    </row>
    <row r="19" spans="1:12" ht="16.5" customHeight="1">
      <c r="A19" s="481" t="s">
        <v>1166</v>
      </c>
      <c r="B19" s="133">
        <v>680</v>
      </c>
      <c r="C19" s="133">
        <v>657</v>
      </c>
      <c r="D19" s="133">
        <v>586</v>
      </c>
      <c r="E19" s="133">
        <v>622</v>
      </c>
      <c r="F19" s="133">
        <v>536</v>
      </c>
      <c r="G19" s="133">
        <v>551</v>
      </c>
      <c r="H19" s="133">
        <v>489</v>
      </c>
      <c r="I19" s="414">
        <v>518</v>
      </c>
      <c r="J19" s="414">
        <v>489</v>
      </c>
      <c r="K19" s="414">
        <v>457</v>
      </c>
      <c r="L19" s="414">
        <v>461</v>
      </c>
    </row>
    <row r="20" spans="1:12" ht="16.5" customHeight="1">
      <c r="A20" s="481" t="s">
        <v>1466</v>
      </c>
      <c r="B20" s="133">
        <v>340</v>
      </c>
      <c r="C20" s="133">
        <v>332</v>
      </c>
      <c r="D20" s="133">
        <v>281</v>
      </c>
      <c r="E20" s="133">
        <v>299</v>
      </c>
      <c r="F20" s="133">
        <v>274</v>
      </c>
      <c r="G20" s="133">
        <v>282</v>
      </c>
      <c r="H20" s="133">
        <v>247</v>
      </c>
      <c r="I20" s="414">
        <v>270</v>
      </c>
      <c r="J20" s="414">
        <v>236</v>
      </c>
      <c r="K20" s="414">
        <v>222</v>
      </c>
      <c r="L20" s="414">
        <v>226</v>
      </c>
    </row>
    <row r="21" spans="1:12" ht="16.5" customHeight="1">
      <c r="A21" s="481" t="s">
        <v>1167</v>
      </c>
      <c r="B21" s="133">
        <v>665</v>
      </c>
      <c r="C21" s="133">
        <v>678</v>
      </c>
      <c r="D21" s="133">
        <v>656</v>
      </c>
      <c r="E21" s="133">
        <v>586</v>
      </c>
      <c r="F21" s="133">
        <v>629</v>
      </c>
      <c r="G21" s="133">
        <v>532</v>
      </c>
      <c r="H21" s="133">
        <v>552</v>
      </c>
      <c r="I21" s="414">
        <v>490</v>
      </c>
      <c r="J21" s="414">
        <v>523</v>
      </c>
      <c r="K21" s="414">
        <v>490</v>
      </c>
      <c r="L21" s="414">
        <v>455</v>
      </c>
    </row>
    <row r="22" spans="1:12" ht="16.5" customHeight="1">
      <c r="A22" s="481" t="s">
        <v>1466</v>
      </c>
      <c r="B22" s="133">
        <v>326</v>
      </c>
      <c r="C22" s="133">
        <v>337</v>
      </c>
      <c r="D22" s="133">
        <v>335</v>
      </c>
      <c r="E22" s="133">
        <v>279</v>
      </c>
      <c r="F22" s="133">
        <v>305</v>
      </c>
      <c r="G22" s="133">
        <v>270</v>
      </c>
      <c r="H22" s="133">
        <v>282</v>
      </c>
      <c r="I22" s="414">
        <v>249</v>
      </c>
      <c r="J22" s="414">
        <v>271</v>
      </c>
      <c r="K22" s="414">
        <v>236</v>
      </c>
      <c r="L22" s="414">
        <v>221</v>
      </c>
    </row>
    <row r="23" spans="1:12" ht="16.5" customHeight="1">
      <c r="A23" s="481" t="s">
        <v>1168</v>
      </c>
      <c r="B23" s="133">
        <v>689</v>
      </c>
      <c r="C23" s="133">
        <v>665</v>
      </c>
      <c r="D23" s="133">
        <v>669</v>
      </c>
      <c r="E23" s="133">
        <v>649</v>
      </c>
      <c r="F23" s="133">
        <v>584</v>
      </c>
      <c r="G23" s="133">
        <v>621</v>
      </c>
      <c r="H23" s="133">
        <v>531</v>
      </c>
      <c r="I23" s="414">
        <v>553</v>
      </c>
      <c r="J23" s="414">
        <v>495</v>
      </c>
      <c r="K23" s="414">
        <v>527</v>
      </c>
      <c r="L23" s="414">
        <v>490</v>
      </c>
    </row>
    <row r="24" spans="1:12" ht="16.5" customHeight="1">
      <c r="A24" s="256" t="s">
        <v>1466</v>
      </c>
      <c r="B24" s="347">
        <v>317</v>
      </c>
      <c r="C24" s="347">
        <v>328</v>
      </c>
      <c r="D24" s="347">
        <v>329</v>
      </c>
      <c r="E24" s="347">
        <v>329</v>
      </c>
      <c r="F24" s="347">
        <v>277</v>
      </c>
      <c r="G24" s="347">
        <v>303</v>
      </c>
      <c r="H24" s="347">
        <v>269</v>
      </c>
      <c r="I24" s="480">
        <v>283</v>
      </c>
      <c r="J24" s="480">
        <v>253</v>
      </c>
      <c r="K24" s="480">
        <v>272</v>
      </c>
      <c r="L24" s="480">
        <v>236</v>
      </c>
    </row>
    <row r="25" spans="1:12" ht="16.5" customHeight="1">
      <c r="A25" s="481" t="s">
        <v>1169</v>
      </c>
      <c r="B25" s="133">
        <v>231</v>
      </c>
      <c r="C25" s="133">
        <v>218</v>
      </c>
      <c r="D25" s="133">
        <v>216</v>
      </c>
      <c r="E25" s="133">
        <v>215</v>
      </c>
      <c r="F25" s="133">
        <v>217</v>
      </c>
      <c r="G25" s="133">
        <v>207</v>
      </c>
      <c r="H25" s="133">
        <v>213</v>
      </c>
      <c r="I25" s="414">
        <v>210</v>
      </c>
      <c r="J25" s="414">
        <v>217</v>
      </c>
      <c r="K25" s="414">
        <v>225</v>
      </c>
      <c r="L25" s="414">
        <v>225</v>
      </c>
    </row>
    <row r="26" spans="1:12" ht="16.5" customHeight="1">
      <c r="A26" s="481" t="s">
        <v>1465</v>
      </c>
      <c r="B26" s="133">
        <v>97</v>
      </c>
      <c r="C26" s="133">
        <v>90</v>
      </c>
      <c r="D26" s="133">
        <v>90</v>
      </c>
      <c r="E26" s="133">
        <v>86</v>
      </c>
      <c r="F26" s="133">
        <v>88</v>
      </c>
      <c r="G26" s="133">
        <v>90</v>
      </c>
      <c r="H26" s="133">
        <v>94</v>
      </c>
      <c r="I26" s="414">
        <v>89</v>
      </c>
      <c r="J26" s="414">
        <v>87</v>
      </c>
      <c r="K26" s="414">
        <v>86</v>
      </c>
      <c r="L26" s="414">
        <v>84</v>
      </c>
    </row>
    <row r="27" spans="1:12" ht="16.5" customHeight="1">
      <c r="A27" s="481" t="s">
        <v>1466</v>
      </c>
      <c r="B27" s="133">
        <v>134</v>
      </c>
      <c r="C27" s="133">
        <v>128</v>
      </c>
      <c r="D27" s="133">
        <v>126</v>
      </c>
      <c r="E27" s="133">
        <v>129</v>
      </c>
      <c r="F27" s="133">
        <v>129</v>
      </c>
      <c r="G27" s="133">
        <v>117</v>
      </c>
      <c r="H27" s="133">
        <v>119</v>
      </c>
      <c r="I27" s="414">
        <v>121</v>
      </c>
      <c r="J27" s="414">
        <v>130</v>
      </c>
      <c r="K27" s="414">
        <v>140</v>
      </c>
      <c r="L27" s="414">
        <v>141</v>
      </c>
    </row>
    <row r="28" spans="1:12" ht="16.5" customHeight="1">
      <c r="A28" s="255" t="s">
        <v>1170</v>
      </c>
      <c r="B28" s="359">
        <v>17</v>
      </c>
      <c r="C28" s="359">
        <v>17.3</v>
      </c>
      <c r="D28" s="359">
        <v>16.8</v>
      </c>
      <c r="E28" s="359">
        <v>16.1</v>
      </c>
      <c r="F28" s="359">
        <v>15.3</v>
      </c>
      <c r="G28" s="359">
        <v>15.3</v>
      </c>
      <c r="H28" s="359">
        <v>14.2</v>
      </c>
      <c r="I28" s="419">
        <v>14.2</v>
      </c>
      <c r="J28" s="691" t="s">
        <v>1829</v>
      </c>
      <c r="K28" s="728">
        <v>12.8</v>
      </c>
      <c r="L28" s="728">
        <v>12.5</v>
      </c>
    </row>
    <row r="29" spans="1:12" ht="16.5" customHeight="1">
      <c r="A29" s="256" t="s">
        <v>1171</v>
      </c>
      <c r="B29" s="482">
        <v>26</v>
      </c>
      <c r="C29" s="482">
        <v>26.6</v>
      </c>
      <c r="D29" s="482">
        <v>26.6</v>
      </c>
      <c r="E29" s="482">
        <v>25.8</v>
      </c>
      <c r="F29" s="482">
        <v>25.5</v>
      </c>
      <c r="G29" s="482">
        <v>24.6</v>
      </c>
      <c r="H29" s="482">
        <v>23.4</v>
      </c>
      <c r="I29" s="480">
        <v>22.4</v>
      </c>
      <c r="J29" s="692" t="s">
        <v>1830</v>
      </c>
      <c r="K29" s="727">
        <v>16.5</v>
      </c>
      <c r="L29" s="727">
        <v>20.8</v>
      </c>
    </row>
    <row r="30" spans="1:12" ht="16.5" customHeight="1">
      <c r="A30" s="252" t="s">
        <v>1172</v>
      </c>
      <c r="B30" s="133">
        <v>45</v>
      </c>
      <c r="C30" s="133">
        <v>35</v>
      </c>
      <c r="D30" s="133">
        <v>42</v>
      </c>
      <c r="E30" s="133">
        <v>43</v>
      </c>
      <c r="F30" s="133">
        <v>65</v>
      </c>
      <c r="G30" s="133">
        <v>62</v>
      </c>
      <c r="H30" s="133">
        <v>61</v>
      </c>
      <c r="I30" s="414">
        <v>60</v>
      </c>
      <c r="J30" s="414">
        <v>59</v>
      </c>
      <c r="K30" s="414">
        <v>47</v>
      </c>
      <c r="L30" s="414">
        <v>43</v>
      </c>
    </row>
    <row r="31" spans="1:12" ht="16.5" customHeight="1">
      <c r="A31" s="481" t="s">
        <v>1467</v>
      </c>
      <c r="B31" s="133">
        <v>28</v>
      </c>
      <c r="C31" s="133">
        <v>20</v>
      </c>
      <c r="D31" s="133">
        <v>28</v>
      </c>
      <c r="E31" s="133">
        <v>32</v>
      </c>
      <c r="F31" s="133">
        <v>48</v>
      </c>
      <c r="G31" s="133">
        <v>40</v>
      </c>
      <c r="H31" s="133">
        <v>44</v>
      </c>
      <c r="I31" s="414">
        <v>38</v>
      </c>
      <c r="J31" s="414">
        <v>40</v>
      </c>
      <c r="K31" s="414">
        <v>26</v>
      </c>
      <c r="L31" s="414">
        <v>9</v>
      </c>
    </row>
    <row r="32" spans="1:12" ht="16.5" customHeight="1">
      <c r="A32" s="481" t="s">
        <v>1468</v>
      </c>
      <c r="B32" s="133" t="s">
        <v>1438</v>
      </c>
      <c r="C32" s="133" t="s">
        <v>1438</v>
      </c>
      <c r="D32" s="133" t="s">
        <v>1438</v>
      </c>
      <c r="E32" s="133" t="s">
        <v>1438</v>
      </c>
      <c r="F32" s="133" t="s">
        <v>1438</v>
      </c>
      <c r="G32" s="133" t="s">
        <v>1438</v>
      </c>
      <c r="H32" s="133" t="s">
        <v>1438</v>
      </c>
      <c r="I32" s="414" t="s">
        <v>1463</v>
      </c>
      <c r="J32" s="414" t="s">
        <v>1463</v>
      </c>
      <c r="K32" s="414" t="s">
        <v>1463</v>
      </c>
      <c r="L32" s="414" t="s">
        <v>1463</v>
      </c>
    </row>
    <row r="33" spans="1:12" ht="16.5" customHeight="1">
      <c r="A33" s="481" t="s">
        <v>806</v>
      </c>
      <c r="B33" s="133">
        <v>6</v>
      </c>
      <c r="C33" s="133">
        <v>6</v>
      </c>
      <c r="D33" s="133">
        <v>11</v>
      </c>
      <c r="E33" s="133">
        <v>11</v>
      </c>
      <c r="F33" s="133">
        <v>16</v>
      </c>
      <c r="G33" s="133">
        <v>22</v>
      </c>
      <c r="H33" s="133">
        <v>14</v>
      </c>
      <c r="I33" s="414">
        <v>22</v>
      </c>
      <c r="J33" s="414">
        <v>17</v>
      </c>
      <c r="K33" s="414">
        <v>17</v>
      </c>
      <c r="L33" s="414">
        <v>24</v>
      </c>
    </row>
    <row r="34" spans="1:12" ht="16.5" customHeight="1">
      <c r="A34" s="483" t="s">
        <v>836</v>
      </c>
      <c r="B34" s="236">
        <v>11</v>
      </c>
      <c r="C34" s="236">
        <v>9</v>
      </c>
      <c r="D34" s="236">
        <v>3</v>
      </c>
      <c r="E34" s="236" t="s">
        <v>1438</v>
      </c>
      <c r="F34" s="236">
        <v>1</v>
      </c>
      <c r="G34" s="236" t="s">
        <v>1438</v>
      </c>
      <c r="H34" s="236">
        <v>3</v>
      </c>
      <c r="I34" s="416" t="s">
        <v>1463</v>
      </c>
      <c r="J34" s="416">
        <v>2</v>
      </c>
      <c r="K34" s="416">
        <v>4</v>
      </c>
      <c r="L34" s="416">
        <v>10</v>
      </c>
    </row>
    <row r="35" ht="16.5" customHeight="1">
      <c r="A35" s="50" t="s">
        <v>15</v>
      </c>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Ｐ明朝,標準"&amp;10－３５－</oddFooter>
  </headerFooter>
</worksheet>
</file>

<file path=xl/worksheets/sheet37.xml><?xml version="1.0" encoding="utf-8"?>
<worksheet xmlns="http://schemas.openxmlformats.org/spreadsheetml/2006/main" xmlns:r="http://schemas.openxmlformats.org/officeDocument/2006/relationships">
  <dimension ref="A1:L32"/>
  <sheetViews>
    <sheetView zoomScale="75" zoomScaleNormal="75" workbookViewId="0" topLeftCell="A1">
      <selection activeCell="A1" sqref="A1"/>
    </sheetView>
  </sheetViews>
  <sheetFormatPr defaultColWidth="9.00390625" defaultRowHeight="13.5"/>
  <cols>
    <col min="1" max="1" width="20.625" style="4" customWidth="1"/>
    <col min="2" max="12" width="9.625" style="4" customWidth="1"/>
    <col min="13" max="16384" width="9.00390625" style="4" customWidth="1"/>
  </cols>
  <sheetData>
    <row r="1" spans="1:12" ht="16.5" customHeight="1">
      <c r="A1" s="4" t="s">
        <v>1374</v>
      </c>
      <c r="J1" s="179"/>
      <c r="K1" s="179"/>
      <c r="L1" s="179" t="s">
        <v>1757</v>
      </c>
    </row>
    <row r="2" spans="1:12" ht="16.5" customHeight="1">
      <c r="A2" s="165" t="s">
        <v>514</v>
      </c>
      <c r="B2" s="166" t="s">
        <v>1518</v>
      </c>
      <c r="C2" s="166" t="s">
        <v>1112</v>
      </c>
      <c r="D2" s="166" t="s">
        <v>160</v>
      </c>
      <c r="E2" s="166" t="s">
        <v>1740</v>
      </c>
      <c r="F2" s="166" t="s">
        <v>1062</v>
      </c>
      <c r="G2" s="166" t="s">
        <v>1519</v>
      </c>
      <c r="H2" s="166" t="s">
        <v>1520</v>
      </c>
      <c r="I2" s="173" t="s">
        <v>168</v>
      </c>
      <c r="J2" s="173" t="s">
        <v>423</v>
      </c>
      <c r="K2" s="173" t="s">
        <v>581</v>
      </c>
      <c r="L2" s="173" t="s">
        <v>2000</v>
      </c>
    </row>
    <row r="3" spans="1:12" ht="16.5" customHeight="1">
      <c r="A3" s="255" t="s">
        <v>1521</v>
      </c>
      <c r="B3" s="348">
        <v>4</v>
      </c>
      <c r="C3" s="348">
        <v>4</v>
      </c>
      <c r="D3" s="348">
        <v>4</v>
      </c>
      <c r="E3" s="348">
        <v>4</v>
      </c>
      <c r="F3" s="348">
        <v>4</v>
      </c>
      <c r="G3" s="348">
        <v>4</v>
      </c>
      <c r="H3" s="348">
        <v>4</v>
      </c>
      <c r="I3" s="419">
        <v>4</v>
      </c>
      <c r="J3" s="419">
        <v>4</v>
      </c>
      <c r="K3" s="419">
        <v>4</v>
      </c>
      <c r="L3" s="419">
        <v>4</v>
      </c>
    </row>
    <row r="4" spans="1:12" ht="16.5" customHeight="1">
      <c r="A4" s="481" t="s">
        <v>1173</v>
      </c>
      <c r="B4" s="133">
        <v>4</v>
      </c>
      <c r="C4" s="133">
        <v>4</v>
      </c>
      <c r="D4" s="133">
        <v>4</v>
      </c>
      <c r="E4" s="133">
        <v>4</v>
      </c>
      <c r="F4" s="133">
        <v>4</v>
      </c>
      <c r="G4" s="133">
        <v>4</v>
      </c>
      <c r="H4" s="133">
        <v>4</v>
      </c>
      <c r="I4" s="414">
        <v>4</v>
      </c>
      <c r="J4" s="414">
        <v>4</v>
      </c>
      <c r="K4" s="414">
        <v>4</v>
      </c>
      <c r="L4" s="414">
        <v>4</v>
      </c>
    </row>
    <row r="5" spans="1:12" ht="16.5" customHeight="1">
      <c r="A5" s="256" t="s">
        <v>1174</v>
      </c>
      <c r="B5" s="347" t="s">
        <v>1438</v>
      </c>
      <c r="C5" s="347" t="s">
        <v>1438</v>
      </c>
      <c r="D5" s="347" t="s">
        <v>1438</v>
      </c>
      <c r="E5" s="347" t="s">
        <v>1438</v>
      </c>
      <c r="F5" s="347" t="s">
        <v>1438</v>
      </c>
      <c r="G5" s="347" t="s">
        <v>1438</v>
      </c>
      <c r="H5" s="347" t="s">
        <v>1438</v>
      </c>
      <c r="I5" s="480" t="s">
        <v>11</v>
      </c>
      <c r="J5" s="480" t="s">
        <v>11</v>
      </c>
      <c r="K5" s="480" t="s">
        <v>11</v>
      </c>
      <c r="L5" s="480" t="s">
        <v>11</v>
      </c>
    </row>
    <row r="6" spans="1:12" ht="16.5" customHeight="1">
      <c r="A6" s="481" t="s">
        <v>1522</v>
      </c>
      <c r="B6" s="133">
        <v>64</v>
      </c>
      <c r="C6" s="133">
        <v>63</v>
      </c>
      <c r="D6" s="133">
        <v>61</v>
      </c>
      <c r="E6" s="133">
        <v>59</v>
      </c>
      <c r="F6" s="133">
        <v>58</v>
      </c>
      <c r="G6" s="133">
        <v>59</v>
      </c>
      <c r="H6" s="133">
        <v>57</v>
      </c>
      <c r="I6" s="414">
        <v>54</v>
      </c>
      <c r="J6" s="414">
        <v>54</v>
      </c>
      <c r="K6" s="414">
        <v>53</v>
      </c>
      <c r="L6" s="414">
        <v>54</v>
      </c>
    </row>
    <row r="7" spans="1:12" ht="16.5" customHeight="1">
      <c r="A7" s="481" t="s">
        <v>1175</v>
      </c>
      <c r="B7" s="133">
        <v>58</v>
      </c>
      <c r="C7" s="133">
        <v>57</v>
      </c>
      <c r="D7" s="133">
        <v>55</v>
      </c>
      <c r="E7" s="133">
        <v>54</v>
      </c>
      <c r="F7" s="133">
        <v>53</v>
      </c>
      <c r="G7" s="133">
        <v>52</v>
      </c>
      <c r="H7" s="133">
        <v>52</v>
      </c>
      <c r="I7" s="414">
        <v>49</v>
      </c>
      <c r="J7" s="414">
        <v>49</v>
      </c>
      <c r="K7" s="414">
        <v>45</v>
      </c>
      <c r="L7" s="414">
        <v>48</v>
      </c>
    </row>
    <row r="8" spans="1:12" ht="16.5" customHeight="1">
      <c r="A8" s="481" t="s">
        <v>1176</v>
      </c>
      <c r="B8" s="133" t="s">
        <v>1438</v>
      </c>
      <c r="C8" s="133" t="s">
        <v>1438</v>
      </c>
      <c r="D8" s="133" t="s">
        <v>1438</v>
      </c>
      <c r="E8" s="133" t="s">
        <v>1438</v>
      </c>
      <c r="F8" s="133" t="s">
        <v>1438</v>
      </c>
      <c r="G8" s="133" t="s">
        <v>1438</v>
      </c>
      <c r="H8" s="133" t="s">
        <v>1438</v>
      </c>
      <c r="I8" s="414" t="s">
        <v>11</v>
      </c>
      <c r="J8" s="414" t="s">
        <v>11</v>
      </c>
      <c r="K8" s="414" t="s">
        <v>11</v>
      </c>
      <c r="L8" s="414" t="s">
        <v>11</v>
      </c>
    </row>
    <row r="9" spans="1:12" ht="16.5" customHeight="1">
      <c r="A9" s="481" t="s">
        <v>1987</v>
      </c>
      <c r="B9" s="133">
        <v>6</v>
      </c>
      <c r="C9" s="133">
        <v>6</v>
      </c>
      <c r="D9" s="133">
        <v>6</v>
      </c>
      <c r="E9" s="133">
        <v>5</v>
      </c>
      <c r="F9" s="133">
        <v>5</v>
      </c>
      <c r="G9" s="133">
        <v>7</v>
      </c>
      <c r="H9" s="133">
        <v>5</v>
      </c>
      <c r="I9" s="414">
        <v>5</v>
      </c>
      <c r="J9" s="414">
        <v>5</v>
      </c>
      <c r="K9" s="414">
        <v>8</v>
      </c>
      <c r="L9" s="414">
        <v>6</v>
      </c>
    </row>
    <row r="10" spans="1:12" ht="16.5" customHeight="1">
      <c r="A10" s="255" t="s">
        <v>1371</v>
      </c>
      <c r="B10" s="196">
        <v>2132</v>
      </c>
      <c r="C10" s="196">
        <v>2077</v>
      </c>
      <c r="D10" s="196">
        <v>1976</v>
      </c>
      <c r="E10" s="196">
        <v>1982</v>
      </c>
      <c r="F10" s="196">
        <v>1945</v>
      </c>
      <c r="G10" s="196">
        <v>1869</v>
      </c>
      <c r="H10" s="196">
        <v>1812</v>
      </c>
      <c r="I10" s="419">
        <v>1688</v>
      </c>
      <c r="J10" s="419">
        <v>1668</v>
      </c>
      <c r="K10" s="419">
        <v>1548</v>
      </c>
      <c r="L10" s="419">
        <v>1540</v>
      </c>
    </row>
    <row r="11" spans="1:12" ht="16.5" customHeight="1">
      <c r="A11" s="481" t="s">
        <v>1988</v>
      </c>
      <c r="B11" s="180">
        <v>1077</v>
      </c>
      <c r="C11" s="180">
        <v>1078</v>
      </c>
      <c r="D11" s="180">
        <v>1030</v>
      </c>
      <c r="E11" s="180">
        <v>1022</v>
      </c>
      <c r="F11" s="180">
        <v>976</v>
      </c>
      <c r="G11" s="180">
        <v>946</v>
      </c>
      <c r="H11" s="180">
        <v>924</v>
      </c>
      <c r="I11" s="414">
        <v>853</v>
      </c>
      <c r="J11" s="414">
        <v>825</v>
      </c>
      <c r="K11" s="414">
        <v>757</v>
      </c>
      <c r="L11" s="414">
        <v>747</v>
      </c>
    </row>
    <row r="12" spans="1:12" ht="16.5" customHeight="1">
      <c r="A12" s="481" t="s">
        <v>1989</v>
      </c>
      <c r="B12" s="180">
        <v>1055</v>
      </c>
      <c r="C12" s="180">
        <v>999</v>
      </c>
      <c r="D12" s="180">
        <v>946</v>
      </c>
      <c r="E12" s="180">
        <v>960</v>
      </c>
      <c r="F12" s="180">
        <v>969</v>
      </c>
      <c r="G12" s="180">
        <v>923</v>
      </c>
      <c r="H12" s="180">
        <v>888</v>
      </c>
      <c r="I12" s="414">
        <v>835</v>
      </c>
      <c r="J12" s="414">
        <v>843</v>
      </c>
      <c r="K12" s="414">
        <v>791</v>
      </c>
      <c r="L12" s="414">
        <v>793</v>
      </c>
    </row>
    <row r="13" spans="1:12" ht="16.5" customHeight="1">
      <c r="A13" s="481" t="s">
        <v>1163</v>
      </c>
      <c r="B13" s="133">
        <v>658</v>
      </c>
      <c r="C13" s="133">
        <v>681</v>
      </c>
      <c r="D13" s="133">
        <v>648</v>
      </c>
      <c r="E13" s="133">
        <v>660</v>
      </c>
      <c r="F13" s="133">
        <v>637</v>
      </c>
      <c r="G13" s="133">
        <v>559</v>
      </c>
      <c r="H13" s="133">
        <v>613</v>
      </c>
      <c r="I13" s="414">
        <v>520</v>
      </c>
      <c r="J13" s="414">
        <v>542</v>
      </c>
      <c r="K13" s="414">
        <v>484</v>
      </c>
      <c r="L13" s="414">
        <v>510</v>
      </c>
    </row>
    <row r="14" spans="1:12" ht="16.5" customHeight="1">
      <c r="A14" s="481" t="s">
        <v>1988</v>
      </c>
      <c r="B14" s="133">
        <v>340</v>
      </c>
      <c r="C14" s="133">
        <v>369</v>
      </c>
      <c r="D14" s="133">
        <v>327</v>
      </c>
      <c r="E14" s="133">
        <v>337</v>
      </c>
      <c r="F14" s="133">
        <v>315</v>
      </c>
      <c r="G14" s="133">
        <v>289</v>
      </c>
      <c r="H14" s="133">
        <v>314</v>
      </c>
      <c r="I14" s="414">
        <v>254</v>
      </c>
      <c r="J14" s="414">
        <v>260</v>
      </c>
      <c r="K14" s="414">
        <v>237</v>
      </c>
      <c r="L14" s="414">
        <v>244</v>
      </c>
    </row>
    <row r="15" spans="1:12" ht="16.5" customHeight="1">
      <c r="A15" s="481" t="s">
        <v>1989</v>
      </c>
      <c r="B15" s="133">
        <v>318</v>
      </c>
      <c r="C15" s="133">
        <v>312</v>
      </c>
      <c r="D15" s="133">
        <v>321</v>
      </c>
      <c r="E15" s="133">
        <v>323</v>
      </c>
      <c r="F15" s="133">
        <v>322</v>
      </c>
      <c r="G15" s="133">
        <v>270</v>
      </c>
      <c r="H15" s="133">
        <v>299</v>
      </c>
      <c r="I15" s="414">
        <v>266</v>
      </c>
      <c r="J15" s="414">
        <v>282</v>
      </c>
      <c r="K15" s="414">
        <v>247</v>
      </c>
      <c r="L15" s="414">
        <v>266</v>
      </c>
    </row>
    <row r="16" spans="1:12" ht="16.5" customHeight="1">
      <c r="A16" s="481" t="s">
        <v>1372</v>
      </c>
      <c r="B16" s="133">
        <v>746</v>
      </c>
      <c r="C16" s="133">
        <v>650</v>
      </c>
      <c r="D16" s="133">
        <v>676</v>
      </c>
      <c r="E16" s="133">
        <v>646</v>
      </c>
      <c r="F16" s="133">
        <v>666</v>
      </c>
      <c r="G16" s="133">
        <v>644</v>
      </c>
      <c r="H16" s="133">
        <v>560</v>
      </c>
      <c r="I16" s="414">
        <v>612</v>
      </c>
      <c r="J16" s="414">
        <v>519</v>
      </c>
      <c r="K16" s="414">
        <v>545</v>
      </c>
      <c r="L16" s="414">
        <v>482</v>
      </c>
    </row>
    <row r="17" spans="1:12" ht="16.5" customHeight="1">
      <c r="A17" s="481" t="s">
        <v>1988</v>
      </c>
      <c r="B17" s="133">
        <v>370</v>
      </c>
      <c r="C17" s="133">
        <v>336</v>
      </c>
      <c r="D17" s="133">
        <v>364</v>
      </c>
      <c r="E17" s="133">
        <v>323</v>
      </c>
      <c r="F17" s="133">
        <v>340</v>
      </c>
      <c r="G17" s="133">
        <v>318</v>
      </c>
      <c r="H17" s="133">
        <v>292</v>
      </c>
      <c r="I17" s="414">
        <v>311</v>
      </c>
      <c r="J17" s="414">
        <v>257</v>
      </c>
      <c r="K17" s="414">
        <v>264</v>
      </c>
      <c r="L17" s="414">
        <v>237</v>
      </c>
    </row>
    <row r="18" spans="1:12" ht="16.5" customHeight="1">
      <c r="A18" s="481" t="s">
        <v>1989</v>
      </c>
      <c r="B18" s="133">
        <v>376</v>
      </c>
      <c r="C18" s="133">
        <v>314</v>
      </c>
      <c r="D18" s="133">
        <v>312</v>
      </c>
      <c r="E18" s="133">
        <v>323</v>
      </c>
      <c r="F18" s="133">
        <v>326</v>
      </c>
      <c r="G18" s="133">
        <v>326</v>
      </c>
      <c r="H18" s="133">
        <v>268</v>
      </c>
      <c r="I18" s="414">
        <v>301</v>
      </c>
      <c r="J18" s="414">
        <v>262</v>
      </c>
      <c r="K18" s="414">
        <v>281</v>
      </c>
      <c r="L18" s="414">
        <v>245</v>
      </c>
    </row>
    <row r="19" spans="1:12" ht="16.5" customHeight="1">
      <c r="A19" s="481" t="s">
        <v>1373</v>
      </c>
      <c r="B19" s="133">
        <v>728</v>
      </c>
      <c r="C19" s="133">
        <v>746</v>
      </c>
      <c r="D19" s="133">
        <v>652</v>
      </c>
      <c r="E19" s="133">
        <v>676</v>
      </c>
      <c r="F19" s="133">
        <v>642</v>
      </c>
      <c r="G19" s="133">
        <v>666</v>
      </c>
      <c r="H19" s="133">
        <v>639</v>
      </c>
      <c r="I19" s="414">
        <v>556</v>
      </c>
      <c r="J19" s="414">
        <v>607</v>
      </c>
      <c r="K19" s="414">
        <v>519</v>
      </c>
      <c r="L19" s="414">
        <v>548</v>
      </c>
    </row>
    <row r="20" spans="1:12" ht="16.5" customHeight="1">
      <c r="A20" s="481" t="s">
        <v>1988</v>
      </c>
      <c r="B20" s="133">
        <v>367</v>
      </c>
      <c r="C20" s="133">
        <v>373</v>
      </c>
      <c r="D20" s="133">
        <v>339</v>
      </c>
      <c r="E20" s="133">
        <v>362</v>
      </c>
      <c r="F20" s="133">
        <v>321</v>
      </c>
      <c r="G20" s="133">
        <v>339</v>
      </c>
      <c r="H20" s="133">
        <v>318</v>
      </c>
      <c r="I20" s="414">
        <v>288</v>
      </c>
      <c r="J20" s="414">
        <v>308</v>
      </c>
      <c r="K20" s="414">
        <v>256</v>
      </c>
      <c r="L20" s="414">
        <v>266</v>
      </c>
    </row>
    <row r="21" spans="1:12" ht="16.5" customHeight="1">
      <c r="A21" s="256" t="s">
        <v>1989</v>
      </c>
      <c r="B21" s="347">
        <v>361</v>
      </c>
      <c r="C21" s="347">
        <v>373</v>
      </c>
      <c r="D21" s="347">
        <v>313</v>
      </c>
      <c r="E21" s="347">
        <v>314</v>
      </c>
      <c r="F21" s="347">
        <v>321</v>
      </c>
      <c r="G21" s="347">
        <v>327</v>
      </c>
      <c r="H21" s="347">
        <v>321</v>
      </c>
      <c r="I21" s="480">
        <v>268</v>
      </c>
      <c r="J21" s="480">
        <v>299</v>
      </c>
      <c r="K21" s="480">
        <v>263</v>
      </c>
      <c r="L21" s="480">
        <v>282</v>
      </c>
    </row>
    <row r="22" spans="1:12" ht="16.5" customHeight="1">
      <c r="A22" s="481" t="s">
        <v>1169</v>
      </c>
      <c r="B22" s="133">
        <v>125</v>
      </c>
      <c r="C22" s="133">
        <v>126</v>
      </c>
      <c r="D22" s="133">
        <v>121</v>
      </c>
      <c r="E22" s="133">
        <v>117</v>
      </c>
      <c r="F22" s="133">
        <v>116</v>
      </c>
      <c r="G22" s="133">
        <v>118</v>
      </c>
      <c r="H22" s="133">
        <v>119</v>
      </c>
      <c r="I22" s="414">
        <v>113</v>
      </c>
      <c r="J22" s="414">
        <v>117</v>
      </c>
      <c r="K22" s="414">
        <v>111</v>
      </c>
      <c r="L22" s="414">
        <v>114</v>
      </c>
    </row>
    <row r="23" spans="1:12" ht="16.5" customHeight="1">
      <c r="A23" s="481" t="s">
        <v>1988</v>
      </c>
      <c r="B23" s="133">
        <v>90</v>
      </c>
      <c r="C23" s="133">
        <v>90</v>
      </c>
      <c r="D23" s="133">
        <v>77</v>
      </c>
      <c r="E23" s="133">
        <v>80</v>
      </c>
      <c r="F23" s="133">
        <v>77</v>
      </c>
      <c r="G23" s="133">
        <v>74</v>
      </c>
      <c r="H23" s="133">
        <v>73</v>
      </c>
      <c r="I23" s="414">
        <v>74</v>
      </c>
      <c r="J23" s="414">
        <v>77</v>
      </c>
      <c r="K23" s="414">
        <v>70</v>
      </c>
      <c r="L23" s="414">
        <v>73</v>
      </c>
    </row>
    <row r="24" spans="1:12" ht="16.5" customHeight="1">
      <c r="A24" s="481" t="s">
        <v>1989</v>
      </c>
      <c r="B24" s="133">
        <v>35</v>
      </c>
      <c r="C24" s="133">
        <v>36</v>
      </c>
      <c r="D24" s="133">
        <v>44</v>
      </c>
      <c r="E24" s="133">
        <v>37</v>
      </c>
      <c r="F24" s="133">
        <v>39</v>
      </c>
      <c r="G24" s="133">
        <v>44</v>
      </c>
      <c r="H24" s="133">
        <v>46</v>
      </c>
      <c r="I24" s="414">
        <v>39</v>
      </c>
      <c r="J24" s="414">
        <v>40</v>
      </c>
      <c r="K24" s="414">
        <v>41</v>
      </c>
      <c r="L24" s="414">
        <v>41</v>
      </c>
    </row>
    <row r="25" spans="1:12" ht="16.5" customHeight="1">
      <c r="A25" s="255" t="s">
        <v>1170</v>
      </c>
      <c r="B25" s="359">
        <v>17.1</v>
      </c>
      <c r="C25" s="359">
        <v>16.5</v>
      </c>
      <c r="D25" s="359">
        <v>16.3</v>
      </c>
      <c r="E25" s="359">
        <v>16.9</v>
      </c>
      <c r="F25" s="359">
        <v>16.8</v>
      </c>
      <c r="G25" s="359">
        <v>15.8</v>
      </c>
      <c r="H25" s="359">
        <v>15.2</v>
      </c>
      <c r="I25" s="419">
        <v>14.9</v>
      </c>
      <c r="J25" s="691" t="s">
        <v>1831</v>
      </c>
      <c r="K25" s="728">
        <v>13.9</v>
      </c>
      <c r="L25" s="728">
        <v>13.5</v>
      </c>
    </row>
    <row r="26" spans="1:12" ht="16.5" customHeight="1">
      <c r="A26" s="256" t="s">
        <v>1171</v>
      </c>
      <c r="B26" s="482">
        <v>33.3</v>
      </c>
      <c r="C26" s="482">
        <v>33</v>
      </c>
      <c r="D26" s="482">
        <v>32.4</v>
      </c>
      <c r="E26" s="482">
        <v>33.6</v>
      </c>
      <c r="F26" s="482">
        <v>33.5</v>
      </c>
      <c r="G26" s="482">
        <v>31.7</v>
      </c>
      <c r="H26" s="482">
        <v>31.8</v>
      </c>
      <c r="I26" s="480">
        <v>31.3</v>
      </c>
      <c r="J26" s="692" t="s">
        <v>1832</v>
      </c>
      <c r="K26" s="727">
        <v>29.2</v>
      </c>
      <c r="L26" s="727">
        <v>28.5</v>
      </c>
    </row>
    <row r="27" spans="1:12" ht="16.5" customHeight="1">
      <c r="A27" s="252" t="s">
        <v>1172</v>
      </c>
      <c r="B27" s="133">
        <v>42</v>
      </c>
      <c r="C27" s="133">
        <v>46</v>
      </c>
      <c r="D27" s="133">
        <v>60</v>
      </c>
      <c r="E27" s="133">
        <v>63</v>
      </c>
      <c r="F27" s="133">
        <v>82</v>
      </c>
      <c r="G27" s="133">
        <v>90</v>
      </c>
      <c r="H27" s="133">
        <v>95</v>
      </c>
      <c r="I27" s="414">
        <v>105</v>
      </c>
      <c r="J27" s="414">
        <v>105</v>
      </c>
      <c r="K27" s="414">
        <v>97</v>
      </c>
      <c r="L27" s="414">
        <v>78</v>
      </c>
    </row>
    <row r="28" spans="1:12" ht="16.5" customHeight="1">
      <c r="A28" s="481" t="s">
        <v>1990</v>
      </c>
      <c r="B28" s="133">
        <v>12</v>
      </c>
      <c r="C28" s="133">
        <v>14</v>
      </c>
      <c r="D28" s="133">
        <v>25</v>
      </c>
      <c r="E28" s="133">
        <v>23</v>
      </c>
      <c r="F28" s="133">
        <v>44</v>
      </c>
      <c r="G28" s="133">
        <v>35</v>
      </c>
      <c r="H28" s="133">
        <v>29</v>
      </c>
      <c r="I28" s="414">
        <v>32</v>
      </c>
      <c r="J28" s="414">
        <v>42</v>
      </c>
      <c r="K28" s="414">
        <v>33</v>
      </c>
      <c r="L28" s="414">
        <v>14</v>
      </c>
    </row>
    <row r="29" spans="1:12" ht="16.5" customHeight="1">
      <c r="A29" s="481" t="s">
        <v>1991</v>
      </c>
      <c r="B29" s="133" t="s">
        <v>1438</v>
      </c>
      <c r="C29" s="133">
        <v>2</v>
      </c>
      <c r="D29" s="133" t="s">
        <v>1438</v>
      </c>
      <c r="E29" s="133" t="s">
        <v>1438</v>
      </c>
      <c r="F29" s="133" t="s">
        <v>1438</v>
      </c>
      <c r="G29" s="133" t="s">
        <v>1438</v>
      </c>
      <c r="H29" s="133">
        <v>1</v>
      </c>
      <c r="I29" s="414" t="s">
        <v>11</v>
      </c>
      <c r="J29" s="414" t="s">
        <v>11</v>
      </c>
      <c r="K29" s="414" t="s">
        <v>11</v>
      </c>
      <c r="L29" s="414" t="s">
        <v>11</v>
      </c>
    </row>
    <row r="30" spans="1:12" ht="16.5" customHeight="1">
      <c r="A30" s="481" t="s">
        <v>806</v>
      </c>
      <c r="B30" s="133">
        <v>20</v>
      </c>
      <c r="C30" s="133">
        <v>18</v>
      </c>
      <c r="D30" s="133">
        <v>28</v>
      </c>
      <c r="E30" s="133">
        <v>35</v>
      </c>
      <c r="F30" s="133">
        <v>34</v>
      </c>
      <c r="G30" s="133">
        <v>53</v>
      </c>
      <c r="H30" s="133">
        <v>64</v>
      </c>
      <c r="I30" s="414">
        <v>67</v>
      </c>
      <c r="J30" s="414">
        <v>62</v>
      </c>
      <c r="K30" s="414">
        <v>61</v>
      </c>
      <c r="L30" s="414">
        <v>58</v>
      </c>
    </row>
    <row r="31" spans="1:12" ht="16.5" customHeight="1">
      <c r="A31" s="483" t="s">
        <v>1992</v>
      </c>
      <c r="B31" s="236">
        <v>10</v>
      </c>
      <c r="C31" s="236">
        <v>12</v>
      </c>
      <c r="D31" s="236">
        <v>7</v>
      </c>
      <c r="E31" s="236">
        <v>5</v>
      </c>
      <c r="F31" s="236">
        <v>4</v>
      </c>
      <c r="G31" s="236">
        <v>2</v>
      </c>
      <c r="H31" s="236">
        <v>1</v>
      </c>
      <c r="I31" s="416">
        <v>6</v>
      </c>
      <c r="J31" s="416">
        <v>1</v>
      </c>
      <c r="K31" s="416">
        <v>3</v>
      </c>
      <c r="L31" s="416">
        <v>6</v>
      </c>
    </row>
    <row r="32" ht="16.5" customHeight="1">
      <c r="A32" s="50" t="s">
        <v>16</v>
      </c>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Ｐ明朝,標準"&amp;10－３６－</oddFooter>
  </headerFooter>
</worksheet>
</file>

<file path=xl/worksheets/sheet38.xml><?xml version="1.0" encoding="utf-8"?>
<worksheet xmlns="http://schemas.openxmlformats.org/spreadsheetml/2006/main" xmlns:r="http://schemas.openxmlformats.org/officeDocument/2006/relationships">
  <dimension ref="A1:O26"/>
  <sheetViews>
    <sheetView zoomScale="75" zoomScaleNormal="75" workbookViewId="0" topLeftCell="A1">
      <selection activeCell="A1" sqref="A1"/>
    </sheetView>
  </sheetViews>
  <sheetFormatPr defaultColWidth="9.00390625" defaultRowHeight="13.5"/>
  <cols>
    <col min="1" max="1" width="10.625" style="4" customWidth="1"/>
    <col min="2" max="2" width="10.625" style="5" customWidth="1"/>
    <col min="3" max="3" width="4.625" style="12" customWidth="1"/>
    <col min="4" max="4" width="12.625" style="5" customWidth="1"/>
    <col min="5" max="5" width="4.625" style="12" customWidth="1"/>
    <col min="6" max="6" width="10.625" style="5" customWidth="1"/>
    <col min="7" max="7" width="4.625" style="12" customWidth="1"/>
    <col min="8" max="8" width="12.625" style="5" customWidth="1"/>
    <col min="9" max="9" width="4.625" style="12" customWidth="1"/>
    <col min="10" max="10" width="10.625" style="5" customWidth="1"/>
    <col min="11" max="11" width="4.625" style="12" customWidth="1"/>
    <col min="12" max="12" width="12.625" style="5" customWidth="1"/>
    <col min="13" max="13" width="4.625" style="12" customWidth="1"/>
    <col min="14" max="14" width="13.625" style="4" customWidth="1"/>
    <col min="15" max="15" width="4.625" style="12" customWidth="1"/>
    <col min="16" max="16384" width="9.00390625" style="4" customWidth="1"/>
  </cols>
  <sheetData>
    <row r="1" ht="16.5" customHeight="1">
      <c r="A1" s="4" t="s">
        <v>59</v>
      </c>
    </row>
    <row r="2" spans="1:13" ht="16.5" customHeight="1">
      <c r="A2" s="815" t="s">
        <v>489</v>
      </c>
      <c r="B2" s="828" t="s">
        <v>1277</v>
      </c>
      <c r="C2" s="827"/>
      <c r="D2" s="827"/>
      <c r="E2" s="994"/>
      <c r="F2" s="828" t="s">
        <v>62</v>
      </c>
      <c r="G2" s="827"/>
      <c r="H2" s="827"/>
      <c r="I2" s="994"/>
      <c r="J2" s="827" t="s">
        <v>1278</v>
      </c>
      <c r="K2" s="827"/>
      <c r="L2" s="827"/>
      <c r="M2" s="995"/>
    </row>
    <row r="3" spans="1:13" ht="16.5" customHeight="1">
      <c r="A3" s="931"/>
      <c r="B3" s="770" t="s">
        <v>60</v>
      </c>
      <c r="C3" s="771"/>
      <c r="D3" s="833" t="s">
        <v>61</v>
      </c>
      <c r="E3" s="771"/>
      <c r="F3" s="770" t="s">
        <v>60</v>
      </c>
      <c r="G3" s="771"/>
      <c r="H3" s="833" t="s">
        <v>61</v>
      </c>
      <c r="I3" s="771"/>
      <c r="J3" s="833" t="s">
        <v>60</v>
      </c>
      <c r="K3" s="997"/>
      <c r="L3" s="833" t="s">
        <v>61</v>
      </c>
      <c r="M3" s="998"/>
    </row>
    <row r="4" spans="1:14" ht="16.5" customHeight="1">
      <c r="A4" s="9" t="s">
        <v>1193</v>
      </c>
      <c r="B4" s="290">
        <v>8309</v>
      </c>
      <c r="C4" s="484" t="s">
        <v>910</v>
      </c>
      <c r="D4" s="57">
        <v>4308698</v>
      </c>
      <c r="E4" s="484" t="s">
        <v>1600</v>
      </c>
      <c r="F4" s="290">
        <v>305</v>
      </c>
      <c r="G4" s="484" t="s">
        <v>910</v>
      </c>
      <c r="H4" s="57">
        <v>102840</v>
      </c>
      <c r="I4" s="484" t="s">
        <v>1600</v>
      </c>
      <c r="J4" s="57">
        <v>22</v>
      </c>
      <c r="K4" s="484" t="s">
        <v>910</v>
      </c>
      <c r="L4" s="57">
        <v>714</v>
      </c>
      <c r="M4" s="113" t="s">
        <v>1600</v>
      </c>
      <c r="N4" s="112"/>
    </row>
    <row r="5" spans="1:14" ht="16.5" customHeight="1">
      <c r="A5" s="9" t="s">
        <v>1153</v>
      </c>
      <c r="B5" s="290">
        <v>8667</v>
      </c>
      <c r="C5" s="484"/>
      <c r="D5" s="57">
        <v>4625997</v>
      </c>
      <c r="E5" s="484"/>
      <c r="F5" s="290">
        <v>190</v>
      </c>
      <c r="G5" s="484"/>
      <c r="H5" s="57">
        <v>76456</v>
      </c>
      <c r="I5" s="484"/>
      <c r="J5" s="57">
        <v>18</v>
      </c>
      <c r="K5" s="484"/>
      <c r="L5" s="57">
        <v>540</v>
      </c>
      <c r="M5" s="113"/>
      <c r="N5" s="112"/>
    </row>
    <row r="6" spans="1:14" ht="16.5" customHeight="1">
      <c r="A6" s="9" t="s">
        <v>1154</v>
      </c>
      <c r="B6" s="290">
        <v>8856</v>
      </c>
      <c r="C6" s="484"/>
      <c r="D6" s="57">
        <v>4870176</v>
      </c>
      <c r="E6" s="484"/>
      <c r="F6" s="290">
        <v>190</v>
      </c>
      <c r="G6" s="484"/>
      <c r="H6" s="57">
        <v>68868</v>
      </c>
      <c r="I6" s="484"/>
      <c r="J6" s="57">
        <v>14</v>
      </c>
      <c r="K6" s="484"/>
      <c r="L6" s="57">
        <v>324</v>
      </c>
      <c r="M6" s="113"/>
      <c r="N6" s="112"/>
    </row>
    <row r="7" spans="1:14" ht="16.5" customHeight="1">
      <c r="A7" s="9" t="s">
        <v>117</v>
      </c>
      <c r="B7" s="290">
        <v>9268</v>
      </c>
      <c r="C7" s="484"/>
      <c r="D7" s="57">
        <v>5316488</v>
      </c>
      <c r="E7" s="484"/>
      <c r="F7" s="290">
        <v>122</v>
      </c>
      <c r="G7" s="484"/>
      <c r="H7" s="57">
        <v>56279</v>
      </c>
      <c r="I7" s="484"/>
      <c r="J7" s="57">
        <v>7</v>
      </c>
      <c r="K7" s="484"/>
      <c r="L7" s="57">
        <v>168</v>
      </c>
      <c r="M7" s="113"/>
      <c r="N7" s="112"/>
    </row>
    <row r="8" spans="1:15" s="5" customFormat="1" ht="16.5" customHeight="1">
      <c r="A8" s="9" t="s">
        <v>1399</v>
      </c>
      <c r="B8" s="290">
        <v>9578</v>
      </c>
      <c r="C8" s="484"/>
      <c r="D8" s="57">
        <v>5642114</v>
      </c>
      <c r="E8" s="484"/>
      <c r="F8" s="290">
        <v>127</v>
      </c>
      <c r="G8" s="484"/>
      <c r="H8" s="57">
        <v>44185</v>
      </c>
      <c r="I8" s="484"/>
      <c r="J8" s="57">
        <v>4</v>
      </c>
      <c r="K8" s="484"/>
      <c r="L8" s="57">
        <v>108</v>
      </c>
      <c r="M8" s="113"/>
      <c r="N8" s="39"/>
      <c r="O8" s="8"/>
    </row>
    <row r="9" spans="1:15" s="5" customFormat="1" ht="16.5" customHeight="1">
      <c r="A9" s="9" t="s">
        <v>847</v>
      </c>
      <c r="B9" s="290">
        <v>9917</v>
      </c>
      <c r="C9" s="484"/>
      <c r="D9" s="57">
        <v>5921868</v>
      </c>
      <c r="E9" s="484"/>
      <c r="F9" s="290">
        <v>95</v>
      </c>
      <c r="G9" s="484"/>
      <c r="H9" s="57">
        <v>32254</v>
      </c>
      <c r="I9" s="484"/>
      <c r="J9" s="57">
        <v>2</v>
      </c>
      <c r="K9" s="484"/>
      <c r="L9" s="57">
        <v>60</v>
      </c>
      <c r="M9" s="113"/>
      <c r="N9" s="39"/>
      <c r="O9" s="8"/>
    </row>
    <row r="10" spans="1:15" s="5" customFormat="1" ht="16.5" customHeight="1">
      <c r="A10" s="9" t="s">
        <v>2099</v>
      </c>
      <c r="B10" s="290">
        <v>10224</v>
      </c>
      <c r="C10" s="484"/>
      <c r="D10" s="57">
        <v>6239991</v>
      </c>
      <c r="E10" s="484"/>
      <c r="F10" s="290">
        <v>50</v>
      </c>
      <c r="G10" s="484"/>
      <c r="H10" s="57">
        <v>18056</v>
      </c>
      <c r="I10" s="484"/>
      <c r="J10" s="57">
        <v>1</v>
      </c>
      <c r="K10" s="484"/>
      <c r="L10" s="57">
        <v>36</v>
      </c>
      <c r="M10" s="113"/>
      <c r="N10" s="39"/>
      <c r="O10" s="8"/>
    </row>
    <row r="11" spans="1:15" s="5" customFormat="1" ht="16.5" customHeight="1">
      <c r="A11" s="34" t="s">
        <v>247</v>
      </c>
      <c r="B11" s="293">
        <v>10511</v>
      </c>
      <c r="C11" s="485"/>
      <c r="D11" s="58">
        <v>6520776</v>
      </c>
      <c r="E11" s="485"/>
      <c r="F11" s="293">
        <v>40</v>
      </c>
      <c r="G11" s="485"/>
      <c r="H11" s="58">
        <v>15942</v>
      </c>
      <c r="I11" s="485"/>
      <c r="J11" s="58">
        <v>1</v>
      </c>
      <c r="K11" s="485"/>
      <c r="L11" s="58">
        <v>12</v>
      </c>
      <c r="M11" s="114"/>
      <c r="N11" s="39"/>
      <c r="O11" s="8"/>
    </row>
    <row r="12" spans="1:14" ht="16.5" customHeight="1">
      <c r="A12" s="43" t="s">
        <v>1128</v>
      </c>
      <c r="B12" s="57"/>
      <c r="C12" s="113"/>
      <c r="D12" s="57"/>
      <c r="E12" s="113"/>
      <c r="F12" s="57"/>
      <c r="G12" s="113"/>
      <c r="H12" s="57"/>
      <c r="I12" s="113"/>
      <c r="J12" s="57"/>
      <c r="K12" s="113"/>
      <c r="L12" s="57"/>
      <c r="M12" s="113"/>
      <c r="N12" s="112"/>
    </row>
    <row r="13" ht="16.5" customHeight="1"/>
    <row r="14" ht="16.5" customHeight="1">
      <c r="A14" s="4" t="s">
        <v>448</v>
      </c>
    </row>
    <row r="15" spans="1:15" ht="16.5" customHeight="1">
      <c r="A15" s="830" t="s">
        <v>489</v>
      </c>
      <c r="B15" s="828" t="s">
        <v>1279</v>
      </c>
      <c r="C15" s="827"/>
      <c r="D15" s="827"/>
      <c r="E15" s="994"/>
      <c r="F15" s="827" t="s">
        <v>1280</v>
      </c>
      <c r="G15" s="827"/>
      <c r="H15" s="827"/>
      <c r="I15" s="995"/>
      <c r="J15" s="828" t="s">
        <v>1281</v>
      </c>
      <c r="K15" s="827"/>
      <c r="L15" s="827"/>
      <c r="M15" s="994"/>
      <c r="N15" s="830" t="s">
        <v>511</v>
      </c>
      <c r="O15" s="874"/>
    </row>
    <row r="16" spans="1:15" ht="16.5" customHeight="1">
      <c r="A16" s="832"/>
      <c r="B16" s="930" t="s">
        <v>676</v>
      </c>
      <c r="C16" s="832"/>
      <c r="D16" s="930" t="s">
        <v>506</v>
      </c>
      <c r="E16" s="931"/>
      <c r="F16" s="832" t="s">
        <v>507</v>
      </c>
      <c r="G16" s="931"/>
      <c r="H16" s="832" t="s">
        <v>508</v>
      </c>
      <c r="I16" s="832"/>
      <c r="J16" s="930" t="s">
        <v>509</v>
      </c>
      <c r="K16" s="931"/>
      <c r="L16" s="832" t="s">
        <v>510</v>
      </c>
      <c r="M16" s="996"/>
      <c r="N16" s="832"/>
      <c r="O16" s="993"/>
    </row>
    <row r="17" spans="1:15" ht="16.5" customHeight="1">
      <c r="A17" s="9" t="s">
        <v>1191</v>
      </c>
      <c r="B17" s="290">
        <v>8278</v>
      </c>
      <c r="C17" s="113" t="s">
        <v>909</v>
      </c>
      <c r="D17" s="290">
        <v>16947</v>
      </c>
      <c r="E17" s="484" t="s">
        <v>910</v>
      </c>
      <c r="F17" s="57">
        <v>198164</v>
      </c>
      <c r="G17" s="484" t="s">
        <v>911</v>
      </c>
      <c r="H17" s="57">
        <v>5759314</v>
      </c>
      <c r="I17" s="113" t="s">
        <v>1646</v>
      </c>
      <c r="J17" s="290">
        <v>162658</v>
      </c>
      <c r="K17" s="484" t="s">
        <v>1647</v>
      </c>
      <c r="L17" s="57">
        <v>78312</v>
      </c>
      <c r="M17" s="484" t="s">
        <v>1647</v>
      </c>
      <c r="N17" s="57">
        <v>1417960</v>
      </c>
      <c r="O17" s="12" t="s">
        <v>1600</v>
      </c>
    </row>
    <row r="18" spans="1:14" ht="16.5" customHeight="1">
      <c r="A18" s="9" t="s">
        <v>1151</v>
      </c>
      <c r="B18" s="290">
        <v>8428</v>
      </c>
      <c r="C18" s="113"/>
      <c r="D18" s="290">
        <v>16882</v>
      </c>
      <c r="E18" s="484"/>
      <c r="F18" s="57">
        <v>205559</v>
      </c>
      <c r="G18" s="484"/>
      <c r="H18" s="57">
        <v>6123319</v>
      </c>
      <c r="I18" s="113"/>
      <c r="J18" s="290">
        <v>168724</v>
      </c>
      <c r="K18" s="484"/>
      <c r="L18" s="57">
        <v>83644</v>
      </c>
      <c r="M18" s="484"/>
      <c r="N18" s="57">
        <v>1366023</v>
      </c>
    </row>
    <row r="19" spans="1:14" ht="16.5" customHeight="1">
      <c r="A19" s="9" t="s">
        <v>1152</v>
      </c>
      <c r="B19" s="290">
        <v>8534</v>
      </c>
      <c r="C19" s="113"/>
      <c r="D19" s="290">
        <v>16772</v>
      </c>
      <c r="E19" s="484"/>
      <c r="F19" s="57">
        <v>218914</v>
      </c>
      <c r="G19" s="484"/>
      <c r="H19" s="57">
        <v>6453847</v>
      </c>
      <c r="I19" s="113"/>
      <c r="J19" s="290">
        <v>158283</v>
      </c>
      <c r="K19" s="484"/>
      <c r="L19" s="57">
        <v>80207</v>
      </c>
      <c r="M19" s="484"/>
      <c r="N19" s="57">
        <v>1295424</v>
      </c>
    </row>
    <row r="20" spans="1:14" ht="16.5" customHeight="1">
      <c r="A20" s="9" t="s">
        <v>1153</v>
      </c>
      <c r="B20" s="290">
        <v>8579</v>
      </c>
      <c r="C20" s="113"/>
      <c r="D20" s="290">
        <v>16663</v>
      </c>
      <c r="E20" s="484"/>
      <c r="F20" s="57">
        <v>226950</v>
      </c>
      <c r="G20" s="484"/>
      <c r="H20" s="57">
        <v>6754923</v>
      </c>
      <c r="I20" s="113"/>
      <c r="J20" s="290">
        <v>156546</v>
      </c>
      <c r="K20" s="484"/>
      <c r="L20" s="57">
        <v>80285</v>
      </c>
      <c r="M20" s="484"/>
      <c r="N20" s="57">
        <v>1343645</v>
      </c>
    </row>
    <row r="21" spans="1:14" ht="16.5" customHeight="1">
      <c r="A21" s="9" t="s">
        <v>1154</v>
      </c>
      <c r="B21" s="290">
        <v>8801</v>
      </c>
      <c r="C21" s="113"/>
      <c r="D21" s="290">
        <v>17000</v>
      </c>
      <c r="E21" s="484"/>
      <c r="F21" s="57">
        <v>252806</v>
      </c>
      <c r="G21" s="484"/>
      <c r="H21" s="57">
        <v>6884943</v>
      </c>
      <c r="I21" s="113"/>
      <c r="J21" s="290">
        <v>157586</v>
      </c>
      <c r="K21" s="484"/>
      <c r="L21" s="57">
        <v>76717</v>
      </c>
      <c r="M21" s="484"/>
      <c r="N21" s="57">
        <v>1396012</v>
      </c>
    </row>
    <row r="22" spans="1:15" s="5" customFormat="1" ht="16.5" customHeight="1">
      <c r="A22" s="9" t="s">
        <v>117</v>
      </c>
      <c r="B22" s="290">
        <v>9064</v>
      </c>
      <c r="C22" s="113"/>
      <c r="D22" s="290">
        <v>17349</v>
      </c>
      <c r="E22" s="484"/>
      <c r="F22" s="57">
        <v>278073</v>
      </c>
      <c r="G22" s="484"/>
      <c r="H22" s="57">
        <v>7294226</v>
      </c>
      <c r="I22" s="113"/>
      <c r="J22" s="290">
        <v>152159</v>
      </c>
      <c r="K22" s="484"/>
      <c r="L22" s="57">
        <v>79137</v>
      </c>
      <c r="M22" s="484"/>
      <c r="N22" s="57">
        <v>1437027</v>
      </c>
      <c r="O22" s="8"/>
    </row>
    <row r="23" spans="1:15" s="5" customFormat="1" ht="16.5" customHeight="1">
      <c r="A23" s="9" t="s">
        <v>1399</v>
      </c>
      <c r="B23" s="290">
        <v>9283</v>
      </c>
      <c r="C23" s="113"/>
      <c r="D23" s="290">
        <v>17583</v>
      </c>
      <c r="E23" s="484"/>
      <c r="F23" s="57">
        <v>292200</v>
      </c>
      <c r="G23" s="484"/>
      <c r="H23" s="57">
        <v>7069641</v>
      </c>
      <c r="I23" s="113"/>
      <c r="J23" s="290">
        <v>159407</v>
      </c>
      <c r="K23" s="484"/>
      <c r="L23" s="57">
        <v>88226</v>
      </c>
      <c r="M23" s="484"/>
      <c r="N23" s="57">
        <v>1435020</v>
      </c>
      <c r="O23" s="8"/>
    </row>
    <row r="24" spans="1:15" s="5" customFormat="1" ht="16.5" customHeight="1">
      <c r="A24" s="9" t="s">
        <v>847</v>
      </c>
      <c r="B24" s="290">
        <v>9493</v>
      </c>
      <c r="C24" s="113"/>
      <c r="D24" s="290">
        <v>17851</v>
      </c>
      <c r="E24" s="484"/>
      <c r="F24" s="57">
        <v>308523</v>
      </c>
      <c r="G24" s="484"/>
      <c r="H24" s="57">
        <v>7392363</v>
      </c>
      <c r="I24" s="113"/>
      <c r="J24" s="290">
        <v>158967</v>
      </c>
      <c r="K24" s="484"/>
      <c r="L24" s="57">
        <v>90097</v>
      </c>
      <c r="M24" s="484"/>
      <c r="N24" s="57">
        <v>1557724</v>
      </c>
      <c r="O24" s="8"/>
    </row>
    <row r="25" spans="1:15" s="5" customFormat="1" ht="16.5" customHeight="1">
      <c r="A25" s="34" t="s">
        <v>2099</v>
      </c>
      <c r="B25" s="293">
        <v>9796</v>
      </c>
      <c r="C25" s="114"/>
      <c r="D25" s="293">
        <v>18391</v>
      </c>
      <c r="E25" s="485"/>
      <c r="F25" s="58">
        <v>306408</v>
      </c>
      <c r="G25" s="485"/>
      <c r="H25" s="58">
        <v>7248622</v>
      </c>
      <c r="I25" s="114"/>
      <c r="J25" s="293">
        <v>158326</v>
      </c>
      <c r="K25" s="485"/>
      <c r="L25" s="58">
        <v>89799</v>
      </c>
      <c r="M25" s="485"/>
      <c r="N25" s="58">
        <v>1573069</v>
      </c>
      <c r="O25" s="111"/>
    </row>
    <row r="26" ht="16.5" customHeight="1">
      <c r="A26" s="50" t="s">
        <v>1129</v>
      </c>
    </row>
  </sheetData>
  <mergeCells count="21">
    <mergeCell ref="A15:A16"/>
    <mergeCell ref="A2:A3"/>
    <mergeCell ref="B2:E2"/>
    <mergeCell ref="F2:I2"/>
    <mergeCell ref="J2:M2"/>
    <mergeCell ref="B3:C3"/>
    <mergeCell ref="D3:E3"/>
    <mergeCell ref="F3:G3"/>
    <mergeCell ref="H3:I3"/>
    <mergeCell ref="J3:K3"/>
    <mergeCell ref="L3:M3"/>
    <mergeCell ref="N15:O16"/>
    <mergeCell ref="B15:E15"/>
    <mergeCell ref="F15:I15"/>
    <mergeCell ref="J15:M15"/>
    <mergeCell ref="B16:C16"/>
    <mergeCell ref="D16:E16"/>
    <mergeCell ref="F16:G16"/>
    <mergeCell ref="H16:I16"/>
    <mergeCell ref="J16:K16"/>
    <mergeCell ref="L16:M16"/>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Ｐ明朝,標準"&amp;10－３７－</oddFooter>
  </headerFooter>
</worksheet>
</file>

<file path=xl/worksheets/sheet39.xml><?xml version="1.0" encoding="utf-8"?>
<worksheet xmlns="http://schemas.openxmlformats.org/spreadsheetml/2006/main" xmlns:r="http://schemas.openxmlformats.org/officeDocument/2006/relationships">
  <dimension ref="A1:L37"/>
  <sheetViews>
    <sheetView zoomScale="75" zoomScaleNormal="75" workbookViewId="0" topLeftCell="A1">
      <selection activeCell="A1" sqref="A1"/>
    </sheetView>
  </sheetViews>
  <sheetFormatPr defaultColWidth="9.00390625" defaultRowHeight="13.5"/>
  <cols>
    <col min="1" max="12" width="10.375" style="4" customWidth="1"/>
    <col min="13" max="16384" width="9.00390625" style="4" customWidth="1"/>
  </cols>
  <sheetData>
    <row r="1" ht="16.5" customHeight="1">
      <c r="A1" s="4" t="s">
        <v>1375</v>
      </c>
    </row>
    <row r="2" spans="1:12" ht="15.75" customHeight="1">
      <c r="A2" s="830" t="s">
        <v>489</v>
      </c>
      <c r="B2" s="1005" t="s">
        <v>1376</v>
      </c>
      <c r="C2" s="999" t="s">
        <v>1377</v>
      </c>
      <c r="D2" s="1006"/>
      <c r="E2" s="1006"/>
      <c r="F2" s="1006"/>
      <c r="G2" s="1000"/>
      <c r="H2" s="1001" t="s">
        <v>1378</v>
      </c>
      <c r="I2" s="1002"/>
      <c r="J2" s="999" t="s">
        <v>1379</v>
      </c>
      <c r="K2" s="1000"/>
      <c r="L2" s="830" t="s">
        <v>1380</v>
      </c>
    </row>
    <row r="3" spans="1:12" ht="15.75" customHeight="1">
      <c r="A3" s="1004"/>
      <c r="B3" s="929"/>
      <c r="C3" s="486" t="s">
        <v>140</v>
      </c>
      <c r="D3" s="486" t="s">
        <v>95</v>
      </c>
      <c r="E3" s="486" t="s">
        <v>1999</v>
      </c>
      <c r="F3" s="486" t="s">
        <v>1381</v>
      </c>
      <c r="G3" s="486" t="s">
        <v>94</v>
      </c>
      <c r="H3" s="486" t="s">
        <v>1382</v>
      </c>
      <c r="I3" s="486" t="s">
        <v>1377</v>
      </c>
      <c r="J3" s="486" t="s">
        <v>1383</v>
      </c>
      <c r="K3" s="486" t="s">
        <v>1384</v>
      </c>
      <c r="L3" s="832"/>
    </row>
    <row r="4" spans="1:12" ht="15.75" customHeight="1">
      <c r="A4" s="9" t="s">
        <v>1191</v>
      </c>
      <c r="B4" s="158">
        <v>8</v>
      </c>
      <c r="C4" s="420">
        <v>1395</v>
      </c>
      <c r="D4" s="420">
        <v>1012</v>
      </c>
      <c r="E4" s="158" t="s">
        <v>1392</v>
      </c>
      <c r="F4" s="158">
        <v>367</v>
      </c>
      <c r="G4" s="158">
        <v>16</v>
      </c>
      <c r="H4" s="158">
        <v>56</v>
      </c>
      <c r="I4" s="158">
        <v>216</v>
      </c>
      <c r="J4" s="158">
        <v>23</v>
      </c>
      <c r="K4" s="158">
        <v>9</v>
      </c>
      <c r="L4" s="40">
        <v>29</v>
      </c>
    </row>
    <row r="5" spans="1:12" ht="15.75" customHeight="1">
      <c r="A5" s="9" t="s">
        <v>1151</v>
      </c>
      <c r="B5" s="158">
        <v>8</v>
      </c>
      <c r="C5" s="420">
        <v>1395</v>
      </c>
      <c r="D5" s="420">
        <v>1012</v>
      </c>
      <c r="E5" s="158" t="s">
        <v>1392</v>
      </c>
      <c r="F5" s="158">
        <v>367</v>
      </c>
      <c r="G5" s="158">
        <v>16</v>
      </c>
      <c r="H5" s="158">
        <v>59</v>
      </c>
      <c r="I5" s="158">
        <v>196</v>
      </c>
      <c r="J5" s="158">
        <v>23</v>
      </c>
      <c r="K5" s="158">
        <v>8</v>
      </c>
      <c r="L5" s="40">
        <v>29</v>
      </c>
    </row>
    <row r="6" spans="1:12" ht="15.75" customHeight="1">
      <c r="A6" s="9" t="s">
        <v>1152</v>
      </c>
      <c r="B6" s="158">
        <v>8</v>
      </c>
      <c r="C6" s="420">
        <v>1395</v>
      </c>
      <c r="D6" s="420">
        <v>1012</v>
      </c>
      <c r="E6" s="158" t="s">
        <v>1392</v>
      </c>
      <c r="F6" s="158">
        <v>367</v>
      </c>
      <c r="G6" s="158">
        <v>16</v>
      </c>
      <c r="H6" s="158">
        <v>60</v>
      </c>
      <c r="I6" s="158">
        <v>175</v>
      </c>
      <c r="J6" s="158">
        <v>24</v>
      </c>
      <c r="K6" s="158">
        <v>9</v>
      </c>
      <c r="L6" s="40">
        <v>28</v>
      </c>
    </row>
    <row r="7" spans="1:12" ht="15.75" customHeight="1">
      <c r="A7" s="9" t="s">
        <v>1153</v>
      </c>
      <c r="B7" s="158">
        <v>8</v>
      </c>
      <c r="C7" s="420">
        <v>1395</v>
      </c>
      <c r="D7" s="420">
        <v>1012</v>
      </c>
      <c r="E7" s="158" t="s">
        <v>1392</v>
      </c>
      <c r="F7" s="158">
        <v>367</v>
      </c>
      <c r="G7" s="158">
        <v>16</v>
      </c>
      <c r="H7" s="158">
        <v>57</v>
      </c>
      <c r="I7" s="158">
        <v>167</v>
      </c>
      <c r="J7" s="158">
        <v>22</v>
      </c>
      <c r="K7" s="158">
        <v>9</v>
      </c>
      <c r="L7" s="40">
        <v>21</v>
      </c>
    </row>
    <row r="8" spans="1:12" ht="15.75" customHeight="1">
      <c r="A8" s="9" t="s">
        <v>1154</v>
      </c>
      <c r="B8" s="158">
        <v>8</v>
      </c>
      <c r="C8" s="420">
        <v>1395</v>
      </c>
      <c r="D8" s="420">
        <v>1012</v>
      </c>
      <c r="E8" s="158" t="s">
        <v>1392</v>
      </c>
      <c r="F8" s="158">
        <v>367</v>
      </c>
      <c r="G8" s="158">
        <v>16</v>
      </c>
      <c r="H8" s="158">
        <v>58</v>
      </c>
      <c r="I8" s="158">
        <v>154</v>
      </c>
      <c r="J8" s="158">
        <v>22</v>
      </c>
      <c r="K8" s="158">
        <v>9</v>
      </c>
      <c r="L8" s="40">
        <v>20</v>
      </c>
    </row>
    <row r="9" spans="1:12" ht="15.75" customHeight="1">
      <c r="A9" s="9" t="s">
        <v>117</v>
      </c>
      <c r="B9" s="158">
        <v>9</v>
      </c>
      <c r="C9" s="420">
        <v>1399</v>
      </c>
      <c r="D9" s="420">
        <v>1098</v>
      </c>
      <c r="E9" s="158" t="s">
        <v>1392</v>
      </c>
      <c r="F9" s="158">
        <v>297</v>
      </c>
      <c r="G9" s="158">
        <v>4</v>
      </c>
      <c r="H9" s="158">
        <v>59</v>
      </c>
      <c r="I9" s="158">
        <v>148</v>
      </c>
      <c r="J9" s="158">
        <v>23</v>
      </c>
      <c r="K9" s="158">
        <v>9</v>
      </c>
      <c r="L9" s="40">
        <v>20</v>
      </c>
    </row>
    <row r="10" spans="1:12" s="5" customFormat="1" ht="15.75" customHeight="1">
      <c r="A10" s="9" t="s">
        <v>1399</v>
      </c>
      <c r="B10" s="158">
        <v>9</v>
      </c>
      <c r="C10" s="420">
        <v>1399</v>
      </c>
      <c r="D10" s="420">
        <v>1098</v>
      </c>
      <c r="E10" s="158" t="s">
        <v>780</v>
      </c>
      <c r="F10" s="158">
        <v>297</v>
      </c>
      <c r="G10" s="158">
        <v>4</v>
      </c>
      <c r="H10" s="158">
        <v>59</v>
      </c>
      <c r="I10" s="158">
        <v>148</v>
      </c>
      <c r="J10" s="158">
        <v>24</v>
      </c>
      <c r="K10" s="326">
        <v>8</v>
      </c>
      <c r="L10" s="326">
        <v>20</v>
      </c>
    </row>
    <row r="11" spans="1:12" s="5" customFormat="1" ht="15.75" customHeight="1">
      <c r="A11" s="9" t="s">
        <v>847</v>
      </c>
      <c r="B11" s="158">
        <v>9</v>
      </c>
      <c r="C11" s="420">
        <v>1447</v>
      </c>
      <c r="D11" s="420">
        <v>1098</v>
      </c>
      <c r="E11" s="158" t="s">
        <v>780</v>
      </c>
      <c r="F11" s="158">
        <v>345</v>
      </c>
      <c r="G11" s="158">
        <v>4</v>
      </c>
      <c r="H11" s="158">
        <v>60</v>
      </c>
      <c r="I11" s="158">
        <v>148</v>
      </c>
      <c r="J11" s="158">
        <v>24</v>
      </c>
      <c r="K11" s="326">
        <v>8</v>
      </c>
      <c r="L11" s="326">
        <v>21</v>
      </c>
    </row>
    <row r="12" spans="1:12" s="5" customFormat="1" ht="15.75" customHeight="1">
      <c r="A12" s="9" t="s">
        <v>2099</v>
      </c>
      <c r="B12" s="158">
        <v>9</v>
      </c>
      <c r="C12" s="420">
        <v>1380</v>
      </c>
      <c r="D12" s="420">
        <v>1098</v>
      </c>
      <c r="E12" s="158">
        <v>215</v>
      </c>
      <c r="F12" s="158">
        <v>278</v>
      </c>
      <c r="G12" s="158">
        <v>4</v>
      </c>
      <c r="H12" s="158">
        <v>60</v>
      </c>
      <c r="I12" s="158">
        <v>145</v>
      </c>
      <c r="J12" s="158">
        <v>24</v>
      </c>
      <c r="K12" s="326">
        <v>8</v>
      </c>
      <c r="L12" s="326">
        <v>22</v>
      </c>
    </row>
    <row r="13" spans="1:12" s="5" customFormat="1" ht="15.75" customHeight="1">
      <c r="A13" s="9" t="s">
        <v>578</v>
      </c>
      <c r="B13" s="158">
        <v>9</v>
      </c>
      <c r="C13" s="522">
        <v>1390</v>
      </c>
      <c r="D13" s="522">
        <v>888</v>
      </c>
      <c r="E13" s="158">
        <v>220</v>
      </c>
      <c r="F13" s="158">
        <v>278</v>
      </c>
      <c r="G13" s="158">
        <v>4</v>
      </c>
      <c r="H13" s="158">
        <v>62</v>
      </c>
      <c r="I13" s="158">
        <v>113</v>
      </c>
      <c r="J13" s="158">
        <v>25</v>
      </c>
      <c r="K13" s="326">
        <v>8</v>
      </c>
      <c r="L13" s="326">
        <v>23</v>
      </c>
    </row>
    <row r="14" spans="1:12" ht="16.5" customHeight="1">
      <c r="A14" s="873" t="s">
        <v>85</v>
      </c>
      <c r="B14" s="874"/>
      <c r="C14" s="685"/>
      <c r="D14" s="685"/>
      <c r="E14" s="684"/>
      <c r="F14" s="684"/>
      <c r="G14" s="684"/>
      <c r="H14" s="684"/>
      <c r="I14" s="684"/>
      <c r="J14" s="684"/>
      <c r="K14" s="684"/>
      <c r="L14" s="684"/>
    </row>
    <row r="15" ht="6" customHeight="1"/>
    <row r="16" ht="16.5" customHeight="1">
      <c r="A16" s="4" t="s">
        <v>1385</v>
      </c>
    </row>
    <row r="17" ht="16.5" customHeight="1">
      <c r="A17" s="4" t="s">
        <v>837</v>
      </c>
    </row>
    <row r="18" spans="1:12" ht="15.75" customHeight="1">
      <c r="A18" s="829" t="s">
        <v>489</v>
      </c>
      <c r="B18" s="796" t="s">
        <v>1393</v>
      </c>
      <c r="C18" s="796"/>
      <c r="D18" s="796"/>
      <c r="E18" s="796"/>
      <c r="F18" s="796" t="s">
        <v>1394</v>
      </c>
      <c r="G18" s="796"/>
      <c r="H18" s="796"/>
      <c r="I18" s="796"/>
      <c r="J18" s="796" t="s">
        <v>1395</v>
      </c>
      <c r="K18" s="796"/>
      <c r="L18" s="828"/>
    </row>
    <row r="19" spans="1:12" ht="15.75" customHeight="1">
      <c r="A19" s="1003"/>
      <c r="B19" s="490" t="s">
        <v>1396</v>
      </c>
      <c r="C19" s="490" t="s">
        <v>1386</v>
      </c>
      <c r="D19" s="490" t="s">
        <v>1397</v>
      </c>
      <c r="E19" s="490" t="s">
        <v>1387</v>
      </c>
      <c r="F19" s="490" t="s">
        <v>1398</v>
      </c>
      <c r="G19" s="490" t="s">
        <v>1388</v>
      </c>
      <c r="H19" s="490" t="s">
        <v>1389</v>
      </c>
      <c r="I19" s="490" t="s">
        <v>1390</v>
      </c>
      <c r="J19" s="490" t="s">
        <v>1398</v>
      </c>
      <c r="K19" s="490" t="s">
        <v>1386</v>
      </c>
      <c r="L19" s="191" t="s">
        <v>1391</v>
      </c>
    </row>
    <row r="20" spans="1:12" ht="15.75" customHeight="1">
      <c r="A20" s="9" t="s">
        <v>1194</v>
      </c>
      <c r="B20" s="158">
        <v>10</v>
      </c>
      <c r="C20" s="158">
        <v>765</v>
      </c>
      <c r="D20" s="158">
        <v>589</v>
      </c>
      <c r="E20" s="158">
        <v>116</v>
      </c>
      <c r="F20" s="158" t="s">
        <v>1392</v>
      </c>
      <c r="G20" s="158" t="s">
        <v>1392</v>
      </c>
      <c r="H20" s="158" t="s">
        <v>1392</v>
      </c>
      <c r="I20" s="158" t="s">
        <v>1392</v>
      </c>
      <c r="J20" s="158">
        <v>1</v>
      </c>
      <c r="K20" s="158">
        <v>25</v>
      </c>
      <c r="L20" s="326">
        <v>0</v>
      </c>
    </row>
    <row r="21" spans="1:12" ht="15.75" customHeight="1">
      <c r="A21" s="9" t="s">
        <v>1154</v>
      </c>
      <c r="B21" s="158">
        <v>10</v>
      </c>
      <c r="C21" s="158">
        <v>670</v>
      </c>
      <c r="D21" s="158">
        <v>576</v>
      </c>
      <c r="E21" s="158">
        <v>116</v>
      </c>
      <c r="F21" s="158" t="s">
        <v>1392</v>
      </c>
      <c r="G21" s="158" t="s">
        <v>1392</v>
      </c>
      <c r="H21" s="158" t="s">
        <v>1392</v>
      </c>
      <c r="I21" s="158" t="s">
        <v>1392</v>
      </c>
      <c r="J21" s="158">
        <v>1</v>
      </c>
      <c r="K21" s="158">
        <v>25</v>
      </c>
      <c r="L21" s="326">
        <v>0</v>
      </c>
    </row>
    <row r="22" spans="1:12" ht="15.75" customHeight="1">
      <c r="A22" s="9" t="s">
        <v>117</v>
      </c>
      <c r="B22" s="158">
        <v>10</v>
      </c>
      <c r="C22" s="158">
        <v>670</v>
      </c>
      <c r="D22" s="158">
        <v>615</v>
      </c>
      <c r="E22" s="158">
        <v>128</v>
      </c>
      <c r="F22" s="158" t="s">
        <v>1392</v>
      </c>
      <c r="G22" s="158" t="s">
        <v>1392</v>
      </c>
      <c r="H22" s="158" t="s">
        <v>1392</v>
      </c>
      <c r="I22" s="158" t="s">
        <v>1392</v>
      </c>
      <c r="J22" s="158">
        <v>1</v>
      </c>
      <c r="K22" s="158">
        <v>25</v>
      </c>
      <c r="L22" s="326">
        <v>0</v>
      </c>
    </row>
    <row r="23" spans="1:12" s="5" customFormat="1" ht="15.75" customHeight="1">
      <c r="A23" s="9" t="s">
        <v>1399</v>
      </c>
      <c r="B23" s="158">
        <v>10</v>
      </c>
      <c r="C23" s="158">
        <v>670</v>
      </c>
      <c r="D23" s="158">
        <v>607</v>
      </c>
      <c r="E23" s="158">
        <v>132</v>
      </c>
      <c r="F23" s="158" t="s">
        <v>1392</v>
      </c>
      <c r="G23" s="158" t="s">
        <v>1392</v>
      </c>
      <c r="H23" s="158" t="s">
        <v>1392</v>
      </c>
      <c r="I23" s="158" t="s">
        <v>1392</v>
      </c>
      <c r="J23" s="158">
        <v>1</v>
      </c>
      <c r="K23" s="158">
        <v>25</v>
      </c>
      <c r="L23" s="326">
        <v>0</v>
      </c>
    </row>
    <row r="24" spans="1:12" s="5" customFormat="1" ht="15.75" customHeight="1">
      <c r="A24" s="9" t="s">
        <v>847</v>
      </c>
      <c r="B24" s="158">
        <v>10</v>
      </c>
      <c r="C24" s="158">
        <v>670</v>
      </c>
      <c r="D24" s="158">
        <v>624</v>
      </c>
      <c r="E24" s="515" t="s">
        <v>284</v>
      </c>
      <c r="F24" s="158" t="s">
        <v>1392</v>
      </c>
      <c r="G24" s="158" t="s">
        <v>1392</v>
      </c>
      <c r="H24" s="158" t="s">
        <v>1392</v>
      </c>
      <c r="I24" s="158" t="s">
        <v>1392</v>
      </c>
      <c r="J24" s="158">
        <v>1</v>
      </c>
      <c r="K24" s="526">
        <v>25</v>
      </c>
      <c r="L24" s="326">
        <v>1</v>
      </c>
    </row>
    <row r="25" spans="1:12" s="5" customFormat="1" ht="15.75" customHeight="1">
      <c r="A25" s="9" t="s">
        <v>2099</v>
      </c>
      <c r="B25" s="158">
        <v>10</v>
      </c>
      <c r="C25" s="158">
        <v>670</v>
      </c>
      <c r="D25" s="158">
        <v>587</v>
      </c>
      <c r="E25" s="515" t="s">
        <v>1867</v>
      </c>
      <c r="F25" s="158" t="s">
        <v>1392</v>
      </c>
      <c r="G25" s="158" t="s">
        <v>1392</v>
      </c>
      <c r="H25" s="158" t="s">
        <v>1392</v>
      </c>
      <c r="I25" s="158" t="s">
        <v>1392</v>
      </c>
      <c r="J25" s="712" t="s">
        <v>827</v>
      </c>
      <c r="K25" s="712" t="s">
        <v>831</v>
      </c>
      <c r="L25" s="750" t="s">
        <v>832</v>
      </c>
    </row>
    <row r="26" spans="1:12" s="5" customFormat="1" ht="15.75" customHeight="1">
      <c r="A26" s="34" t="s">
        <v>247</v>
      </c>
      <c r="B26" s="244">
        <v>10</v>
      </c>
      <c r="C26" s="244">
        <v>670</v>
      </c>
      <c r="D26" s="244">
        <v>603</v>
      </c>
      <c r="E26" s="677" t="s">
        <v>577</v>
      </c>
      <c r="F26" s="244" t="s">
        <v>1392</v>
      </c>
      <c r="G26" s="244" t="s">
        <v>1392</v>
      </c>
      <c r="H26" s="244" t="s">
        <v>1392</v>
      </c>
      <c r="I26" s="244" t="s">
        <v>1392</v>
      </c>
      <c r="J26" s="748">
        <v>1</v>
      </c>
      <c r="K26" s="748">
        <v>25</v>
      </c>
      <c r="L26" s="749">
        <v>0</v>
      </c>
    </row>
    <row r="27" ht="16.5" customHeight="1">
      <c r="A27" s="4" t="s">
        <v>838</v>
      </c>
    </row>
    <row r="28" spans="1:12" ht="15.75" customHeight="1">
      <c r="A28" s="829" t="s">
        <v>489</v>
      </c>
      <c r="B28" s="796" t="s">
        <v>1393</v>
      </c>
      <c r="C28" s="796"/>
      <c r="D28" s="796"/>
      <c r="E28" s="796"/>
      <c r="F28" s="796" t="s">
        <v>1394</v>
      </c>
      <c r="G28" s="796"/>
      <c r="H28" s="796"/>
      <c r="I28" s="796"/>
      <c r="J28" s="796" t="s">
        <v>1395</v>
      </c>
      <c r="K28" s="796"/>
      <c r="L28" s="828"/>
    </row>
    <row r="29" spans="1:12" ht="15.75" customHeight="1">
      <c r="A29" s="1003"/>
      <c r="B29" s="490" t="s">
        <v>1396</v>
      </c>
      <c r="C29" s="490" t="s">
        <v>1386</v>
      </c>
      <c r="D29" s="490" t="s">
        <v>1397</v>
      </c>
      <c r="E29" s="490" t="s">
        <v>1387</v>
      </c>
      <c r="F29" s="490" t="s">
        <v>1398</v>
      </c>
      <c r="G29" s="490" t="s">
        <v>1388</v>
      </c>
      <c r="H29" s="490" t="s">
        <v>1389</v>
      </c>
      <c r="I29" s="490" t="s">
        <v>1390</v>
      </c>
      <c r="J29" s="490" t="s">
        <v>1398</v>
      </c>
      <c r="K29" s="490" t="s">
        <v>1386</v>
      </c>
      <c r="L29" s="713" t="s">
        <v>1391</v>
      </c>
    </row>
    <row r="30" spans="1:12" ht="15.75" customHeight="1">
      <c r="A30" s="487" t="s">
        <v>1194</v>
      </c>
      <c r="B30" s="158">
        <v>12</v>
      </c>
      <c r="C30" s="714">
        <v>1065</v>
      </c>
      <c r="D30" s="158">
        <v>969</v>
      </c>
      <c r="E30" s="158">
        <v>191</v>
      </c>
      <c r="F30" s="158">
        <v>1</v>
      </c>
      <c r="G30" s="158">
        <v>20</v>
      </c>
      <c r="H30" s="158">
        <v>19</v>
      </c>
      <c r="I30" s="158">
        <v>47</v>
      </c>
      <c r="J30" s="158" t="s">
        <v>1438</v>
      </c>
      <c r="K30" s="158" t="s">
        <v>1438</v>
      </c>
      <c r="L30" s="326" t="s">
        <v>1438</v>
      </c>
    </row>
    <row r="31" spans="1:12" ht="15.75" customHeight="1">
      <c r="A31" s="487" t="s">
        <v>1154</v>
      </c>
      <c r="B31" s="158">
        <v>12</v>
      </c>
      <c r="C31" s="714">
        <v>1065</v>
      </c>
      <c r="D31" s="158">
        <v>989</v>
      </c>
      <c r="E31" s="158">
        <v>191</v>
      </c>
      <c r="F31" s="158">
        <v>1</v>
      </c>
      <c r="G31" s="158">
        <v>20</v>
      </c>
      <c r="H31" s="158">
        <v>19</v>
      </c>
      <c r="I31" s="158">
        <v>51</v>
      </c>
      <c r="J31" s="158" t="s">
        <v>1438</v>
      </c>
      <c r="K31" s="158" t="s">
        <v>1438</v>
      </c>
      <c r="L31" s="326" t="s">
        <v>1438</v>
      </c>
    </row>
    <row r="32" spans="1:12" ht="15.75" customHeight="1">
      <c r="A32" s="487" t="s">
        <v>117</v>
      </c>
      <c r="B32" s="158">
        <v>12</v>
      </c>
      <c r="C32" s="714">
        <v>1050</v>
      </c>
      <c r="D32" s="714">
        <v>1060</v>
      </c>
      <c r="E32" s="158">
        <v>184</v>
      </c>
      <c r="F32" s="158">
        <v>1</v>
      </c>
      <c r="G32" s="158">
        <v>20</v>
      </c>
      <c r="H32" s="158">
        <v>20</v>
      </c>
      <c r="I32" s="158">
        <v>54</v>
      </c>
      <c r="J32" s="158" t="s">
        <v>1438</v>
      </c>
      <c r="K32" s="158" t="s">
        <v>1438</v>
      </c>
      <c r="L32" s="326" t="s">
        <v>1438</v>
      </c>
    </row>
    <row r="33" spans="1:12" s="5" customFormat="1" ht="15.75" customHeight="1">
      <c r="A33" s="669" t="s">
        <v>1399</v>
      </c>
      <c r="B33" s="160">
        <v>13</v>
      </c>
      <c r="C33" s="715">
        <v>1035</v>
      </c>
      <c r="D33" s="715">
        <v>1152</v>
      </c>
      <c r="E33" s="160">
        <v>241</v>
      </c>
      <c r="F33" s="160">
        <v>1</v>
      </c>
      <c r="G33" s="160">
        <v>20</v>
      </c>
      <c r="H33" s="160">
        <v>19</v>
      </c>
      <c r="I33" s="160">
        <v>50</v>
      </c>
      <c r="J33" s="158" t="s">
        <v>1438</v>
      </c>
      <c r="K33" s="158" t="s">
        <v>1438</v>
      </c>
      <c r="L33" s="326" t="s">
        <v>1438</v>
      </c>
    </row>
    <row r="34" spans="1:12" s="5" customFormat="1" ht="15.75" customHeight="1">
      <c r="A34" s="669" t="s">
        <v>847</v>
      </c>
      <c r="B34" s="160">
        <v>13</v>
      </c>
      <c r="C34" s="715">
        <v>1005</v>
      </c>
      <c r="D34" s="715">
        <v>1116</v>
      </c>
      <c r="E34" s="712" t="s">
        <v>285</v>
      </c>
      <c r="F34" s="160">
        <v>1</v>
      </c>
      <c r="G34" s="160">
        <v>20</v>
      </c>
      <c r="H34" s="160">
        <v>19</v>
      </c>
      <c r="I34" s="160">
        <v>55</v>
      </c>
      <c r="J34" s="158" t="s">
        <v>1438</v>
      </c>
      <c r="K34" s="158" t="s">
        <v>1438</v>
      </c>
      <c r="L34" s="326" t="s">
        <v>1438</v>
      </c>
    </row>
    <row r="35" spans="1:12" s="5" customFormat="1" ht="15.75" customHeight="1">
      <c r="A35" s="669" t="s">
        <v>826</v>
      </c>
      <c r="B35" s="160">
        <v>13</v>
      </c>
      <c r="C35" s="715">
        <v>1005</v>
      </c>
      <c r="D35" s="715">
        <v>1137</v>
      </c>
      <c r="E35" s="712" t="s">
        <v>1868</v>
      </c>
      <c r="F35" s="712" t="s">
        <v>827</v>
      </c>
      <c r="G35" s="712" t="s">
        <v>828</v>
      </c>
      <c r="H35" s="712" t="s">
        <v>829</v>
      </c>
      <c r="I35" s="712" t="s">
        <v>830</v>
      </c>
      <c r="J35" s="158" t="s">
        <v>1438</v>
      </c>
      <c r="K35" s="158" t="s">
        <v>1438</v>
      </c>
      <c r="L35" s="326" t="s">
        <v>1438</v>
      </c>
    </row>
    <row r="36" spans="1:12" s="5" customFormat="1" ht="15.75" customHeight="1">
      <c r="A36" s="488" t="s">
        <v>578</v>
      </c>
      <c r="B36" s="489">
        <v>13</v>
      </c>
      <c r="C36" s="716">
        <v>1005</v>
      </c>
      <c r="D36" s="716">
        <v>1167</v>
      </c>
      <c r="E36" s="676" t="s">
        <v>579</v>
      </c>
      <c r="F36" s="489">
        <v>1</v>
      </c>
      <c r="G36" s="748">
        <v>20</v>
      </c>
      <c r="H36" s="748">
        <v>20</v>
      </c>
      <c r="I36" s="748">
        <v>58</v>
      </c>
      <c r="J36" s="244" t="s">
        <v>1438</v>
      </c>
      <c r="K36" s="244" t="s">
        <v>1438</v>
      </c>
      <c r="L36" s="327" t="s">
        <v>1438</v>
      </c>
    </row>
    <row r="37" ht="15.75" customHeight="1">
      <c r="A37" s="50"/>
    </row>
    <row r="38" ht="16.5" customHeight="1"/>
  </sheetData>
  <mergeCells count="15">
    <mergeCell ref="A2:A3"/>
    <mergeCell ref="B2:B3"/>
    <mergeCell ref="C2:G2"/>
    <mergeCell ref="B18:E18"/>
    <mergeCell ref="F18:I18"/>
    <mergeCell ref="A14:B14"/>
    <mergeCell ref="A18:A19"/>
    <mergeCell ref="F28:I28"/>
    <mergeCell ref="J28:L28"/>
    <mergeCell ref="A28:A29"/>
    <mergeCell ref="B28:E28"/>
    <mergeCell ref="J2:K2"/>
    <mergeCell ref="L2:L3"/>
    <mergeCell ref="H2:I2"/>
    <mergeCell ref="J18:L18"/>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&amp;L&amp;"ＭＳ Ｐ明朝,標準"&amp;10－３８－</oddFooter>
  </headerFooter>
</worksheet>
</file>

<file path=xl/worksheets/sheet4.xml><?xml version="1.0" encoding="utf-8"?>
<worksheet xmlns="http://schemas.openxmlformats.org/spreadsheetml/2006/main" xmlns:r="http://schemas.openxmlformats.org/officeDocument/2006/relationships">
  <dimension ref="A1:K26"/>
  <sheetViews>
    <sheetView zoomScale="75" zoomScaleNormal="75" workbookViewId="0" topLeftCell="A1">
      <selection activeCell="A1" sqref="A1:C1"/>
    </sheetView>
  </sheetViews>
  <sheetFormatPr defaultColWidth="9.00390625" defaultRowHeight="13.5"/>
  <cols>
    <col min="1" max="1" width="14.50390625" style="1" customWidth="1"/>
    <col min="2" max="11" width="11.125" style="1" customWidth="1"/>
    <col min="12" max="16384" width="9.00390625" style="1" customWidth="1"/>
  </cols>
  <sheetData>
    <row r="1" spans="1:11" s="4" customFormat="1" ht="16.5" customHeight="1">
      <c r="A1" s="821" t="s">
        <v>995</v>
      </c>
      <c r="B1" s="821"/>
      <c r="C1" s="821"/>
      <c r="K1" s="179" t="s">
        <v>408</v>
      </c>
    </row>
    <row r="2" spans="1:11" ht="37.5" customHeight="1">
      <c r="A2" s="184" t="s">
        <v>1610</v>
      </c>
      <c r="B2" s="184" t="s">
        <v>121</v>
      </c>
      <c r="C2" s="177" t="s">
        <v>122</v>
      </c>
      <c r="D2" s="177" t="s">
        <v>123</v>
      </c>
      <c r="E2" s="177" t="s">
        <v>1659</v>
      </c>
      <c r="F2" s="177" t="s">
        <v>1660</v>
      </c>
      <c r="G2" s="177" t="s">
        <v>1661</v>
      </c>
      <c r="H2" s="177" t="s">
        <v>1662</v>
      </c>
      <c r="I2" s="177" t="s">
        <v>159</v>
      </c>
      <c r="J2" s="177" t="s">
        <v>160</v>
      </c>
      <c r="K2" s="188" t="s">
        <v>168</v>
      </c>
    </row>
    <row r="3" spans="1:11" ht="37.5" customHeight="1">
      <c r="A3" s="163" t="s">
        <v>126</v>
      </c>
      <c r="B3" s="330">
        <v>174.21</v>
      </c>
      <c r="C3" s="328">
        <v>174.19</v>
      </c>
      <c r="D3" s="328">
        <v>174.19</v>
      </c>
      <c r="E3" s="328">
        <v>174.19</v>
      </c>
      <c r="F3" s="328">
        <v>174.19</v>
      </c>
      <c r="G3" s="328">
        <v>174.19</v>
      </c>
      <c r="H3" s="328">
        <v>174.19</v>
      </c>
      <c r="I3" s="328">
        <v>174.44</v>
      </c>
      <c r="J3" s="328">
        <v>174.51</v>
      </c>
      <c r="K3" s="329">
        <v>174.5</v>
      </c>
    </row>
    <row r="4" spans="1:11" ht="37.5" customHeight="1">
      <c r="A4" s="161" t="s">
        <v>161</v>
      </c>
      <c r="B4" s="322">
        <v>52458</v>
      </c>
      <c r="C4" s="162">
        <v>51528</v>
      </c>
      <c r="D4" s="162">
        <v>50114</v>
      </c>
      <c r="E4" s="162">
        <v>49629</v>
      </c>
      <c r="F4" s="162">
        <v>50785</v>
      </c>
      <c r="G4" s="162">
        <v>52270</v>
      </c>
      <c r="H4" s="162">
        <v>52351</v>
      </c>
      <c r="I4" s="162">
        <v>51834</v>
      </c>
      <c r="J4" s="162">
        <v>51107</v>
      </c>
      <c r="K4" s="131">
        <v>49711</v>
      </c>
    </row>
    <row r="5" spans="1:11" ht="37.5" customHeight="1">
      <c r="A5" s="167" t="s">
        <v>162</v>
      </c>
      <c r="B5" s="331">
        <v>906</v>
      </c>
      <c r="C5" s="168" t="s">
        <v>1182</v>
      </c>
      <c r="D5" s="168" t="s">
        <v>163</v>
      </c>
      <c r="E5" s="168" t="s">
        <v>1183</v>
      </c>
      <c r="F5" s="168">
        <v>1156</v>
      </c>
      <c r="G5" s="168">
        <v>1485</v>
      </c>
      <c r="H5" s="168">
        <v>81</v>
      </c>
      <c r="I5" s="168" t="s">
        <v>1184</v>
      </c>
      <c r="J5" s="168" t="s">
        <v>1185</v>
      </c>
      <c r="K5" s="169" t="s">
        <v>1805</v>
      </c>
    </row>
    <row r="6" spans="1:11" ht="21" customHeight="1">
      <c r="A6" s="161" t="s">
        <v>164</v>
      </c>
      <c r="B6" s="322">
        <v>24815</v>
      </c>
      <c r="C6" s="162">
        <v>24178</v>
      </c>
      <c r="D6" s="162">
        <v>23298</v>
      </c>
      <c r="E6" s="162">
        <v>22947</v>
      </c>
      <c r="F6" s="162">
        <v>23633</v>
      </c>
      <c r="G6" s="162">
        <v>24406</v>
      </c>
      <c r="H6" s="162">
        <v>24582</v>
      </c>
      <c r="I6" s="162">
        <v>24329</v>
      </c>
      <c r="J6" s="162">
        <v>23987</v>
      </c>
      <c r="K6" s="131">
        <v>23288</v>
      </c>
    </row>
    <row r="7" spans="1:11" ht="21" customHeight="1">
      <c r="A7" s="161" t="s">
        <v>165</v>
      </c>
      <c r="B7" s="322">
        <v>27643</v>
      </c>
      <c r="C7" s="162">
        <v>27350</v>
      </c>
      <c r="D7" s="162">
        <v>26816</v>
      </c>
      <c r="E7" s="162">
        <v>26682</v>
      </c>
      <c r="F7" s="162">
        <v>27152</v>
      </c>
      <c r="G7" s="162">
        <v>27864</v>
      </c>
      <c r="H7" s="162">
        <v>27769</v>
      </c>
      <c r="I7" s="162">
        <v>27505</v>
      </c>
      <c r="J7" s="162">
        <v>27120</v>
      </c>
      <c r="K7" s="131">
        <v>26423</v>
      </c>
    </row>
    <row r="8" spans="1:11" ht="19.5" customHeight="1">
      <c r="A8" s="170"/>
      <c r="B8" s="324"/>
      <c r="C8" s="171"/>
      <c r="D8" s="171"/>
      <c r="E8" s="171"/>
      <c r="F8" s="633" t="s">
        <v>1251</v>
      </c>
      <c r="G8" s="633" t="s">
        <v>1251</v>
      </c>
      <c r="H8" s="171"/>
      <c r="I8" s="171"/>
      <c r="J8" s="171"/>
      <c r="K8" s="136"/>
    </row>
    <row r="9" spans="1:11" ht="19.5" customHeight="1">
      <c r="A9" s="161" t="s">
        <v>169</v>
      </c>
      <c r="B9" s="322">
        <v>17153</v>
      </c>
      <c r="C9" s="162">
        <v>15713</v>
      </c>
      <c r="D9" s="162">
        <v>13122</v>
      </c>
      <c r="E9" s="162">
        <v>11523</v>
      </c>
      <c r="F9" s="162">
        <v>11438</v>
      </c>
      <c r="G9" s="162">
        <v>11465</v>
      </c>
      <c r="H9" s="162">
        <v>11172</v>
      </c>
      <c r="I9" s="162">
        <v>9831</v>
      </c>
      <c r="J9" s="162">
        <v>8555</v>
      </c>
      <c r="K9" s="131">
        <v>7417</v>
      </c>
    </row>
    <row r="10" spans="1:11" ht="19.5" customHeight="1">
      <c r="A10" s="161" t="s">
        <v>170</v>
      </c>
      <c r="B10" s="322">
        <v>31556</v>
      </c>
      <c r="C10" s="162">
        <v>31841</v>
      </c>
      <c r="D10" s="162">
        <v>32646</v>
      </c>
      <c r="E10" s="162">
        <v>33337</v>
      </c>
      <c r="F10" s="162">
        <v>33747</v>
      </c>
      <c r="G10" s="162">
        <v>34297</v>
      </c>
      <c r="H10" s="162">
        <v>33690</v>
      </c>
      <c r="I10" s="162">
        <v>33112</v>
      </c>
      <c r="J10" s="162">
        <v>32182</v>
      </c>
      <c r="K10" s="131">
        <v>30644</v>
      </c>
    </row>
    <row r="11" spans="1:11" ht="19.5" customHeight="1">
      <c r="A11" s="163" t="s">
        <v>171</v>
      </c>
      <c r="B11" s="332">
        <v>3749</v>
      </c>
      <c r="C11" s="164">
        <v>3974</v>
      </c>
      <c r="D11" s="164">
        <v>4346</v>
      </c>
      <c r="E11" s="164">
        <v>4769</v>
      </c>
      <c r="F11" s="164">
        <v>5596</v>
      </c>
      <c r="G11" s="164">
        <v>6507</v>
      </c>
      <c r="H11" s="164">
        <v>7489</v>
      </c>
      <c r="I11" s="164">
        <v>8891</v>
      </c>
      <c r="J11" s="164">
        <v>10370</v>
      </c>
      <c r="K11" s="132">
        <v>11620</v>
      </c>
    </row>
    <row r="12" spans="1:11" ht="19.5" customHeight="1">
      <c r="A12" s="161" t="s">
        <v>166</v>
      </c>
      <c r="B12" s="322"/>
      <c r="C12" s="162"/>
      <c r="D12" s="162"/>
      <c r="E12" s="162"/>
      <c r="F12" s="633" t="s">
        <v>1251</v>
      </c>
      <c r="G12" s="633" t="s">
        <v>1251</v>
      </c>
      <c r="H12" s="162"/>
      <c r="I12" s="162"/>
      <c r="J12" s="162"/>
      <c r="K12" s="131"/>
    </row>
    <row r="13" spans="1:11" ht="19.5" customHeight="1">
      <c r="A13" s="161" t="s">
        <v>169</v>
      </c>
      <c r="B13" s="630">
        <v>32.7</v>
      </c>
      <c r="C13" s="631">
        <v>30.5</v>
      </c>
      <c r="D13" s="631">
        <v>26.2</v>
      </c>
      <c r="E13" s="631">
        <v>23.2</v>
      </c>
      <c r="F13" s="631">
        <v>22.5</v>
      </c>
      <c r="G13" s="631">
        <v>21.9</v>
      </c>
      <c r="H13" s="631">
        <v>21.3</v>
      </c>
      <c r="I13" s="631">
        <v>19</v>
      </c>
      <c r="J13" s="631">
        <v>16.7</v>
      </c>
      <c r="K13" s="632">
        <v>14.9</v>
      </c>
    </row>
    <row r="14" spans="1:11" ht="19.5" customHeight="1">
      <c r="A14" s="161" t="s">
        <v>170</v>
      </c>
      <c r="B14" s="630">
        <v>60.2</v>
      </c>
      <c r="C14" s="631">
        <v>61.8</v>
      </c>
      <c r="D14" s="631">
        <v>65.1</v>
      </c>
      <c r="E14" s="631">
        <v>67.2</v>
      </c>
      <c r="F14" s="631">
        <v>66.5</v>
      </c>
      <c r="G14" s="631">
        <v>65.6</v>
      </c>
      <c r="H14" s="631">
        <v>64.4</v>
      </c>
      <c r="I14" s="631">
        <v>63.9</v>
      </c>
      <c r="J14" s="631">
        <v>63</v>
      </c>
      <c r="K14" s="632">
        <v>61.6</v>
      </c>
    </row>
    <row r="15" spans="1:11" ht="19.5" customHeight="1">
      <c r="A15" s="161" t="s">
        <v>171</v>
      </c>
      <c r="B15" s="630">
        <v>7.1</v>
      </c>
      <c r="C15" s="631">
        <v>7.7</v>
      </c>
      <c r="D15" s="631">
        <v>8.7</v>
      </c>
      <c r="E15" s="631">
        <v>9.6</v>
      </c>
      <c r="F15" s="631">
        <v>11</v>
      </c>
      <c r="G15" s="631">
        <v>12.4</v>
      </c>
      <c r="H15" s="631">
        <v>14.3</v>
      </c>
      <c r="I15" s="631">
        <v>17.2</v>
      </c>
      <c r="J15" s="631">
        <v>20.3</v>
      </c>
      <c r="K15" s="632">
        <v>23.4</v>
      </c>
    </row>
    <row r="16" spans="1:11" ht="19.5" customHeight="1">
      <c r="A16" s="170" t="s">
        <v>167</v>
      </c>
      <c r="B16" s="324">
        <v>10763</v>
      </c>
      <c r="C16" s="171">
        <v>11381</v>
      </c>
      <c r="D16" s="171">
        <v>12021</v>
      </c>
      <c r="E16" s="171">
        <v>12851</v>
      </c>
      <c r="F16" s="171">
        <v>14092</v>
      </c>
      <c r="G16" s="171">
        <v>15246</v>
      </c>
      <c r="H16" s="171">
        <v>15202</v>
      </c>
      <c r="I16" s="171">
        <v>15500</v>
      </c>
      <c r="J16" s="171">
        <v>16231</v>
      </c>
      <c r="K16" s="136">
        <v>16563</v>
      </c>
    </row>
    <row r="17" spans="1:11" ht="19.5" customHeight="1">
      <c r="A17" s="161" t="s">
        <v>172</v>
      </c>
      <c r="B17" s="322" t="s">
        <v>1392</v>
      </c>
      <c r="C17" s="162">
        <v>11367</v>
      </c>
      <c r="D17" s="162" t="s">
        <v>1392</v>
      </c>
      <c r="E17" s="162">
        <v>12822</v>
      </c>
      <c r="F17" s="162">
        <v>14052</v>
      </c>
      <c r="G17" s="162">
        <v>15173</v>
      </c>
      <c r="H17" s="162">
        <v>15165</v>
      </c>
      <c r="I17" s="162">
        <v>15468</v>
      </c>
      <c r="J17" s="162">
        <v>16194</v>
      </c>
      <c r="K17" s="131">
        <v>16503</v>
      </c>
    </row>
    <row r="18" spans="1:11" ht="19.5" customHeight="1">
      <c r="A18" s="161" t="s">
        <v>124</v>
      </c>
      <c r="B18" s="322" t="s">
        <v>1392</v>
      </c>
      <c r="C18" s="162">
        <v>51047</v>
      </c>
      <c r="D18" s="162" t="s">
        <v>1392</v>
      </c>
      <c r="E18" s="162">
        <v>48346</v>
      </c>
      <c r="F18" s="162">
        <v>49245</v>
      </c>
      <c r="G18" s="162">
        <v>50590</v>
      </c>
      <c r="H18" s="162">
        <v>50541</v>
      </c>
      <c r="I18" s="162">
        <v>49925</v>
      </c>
      <c r="J18" s="162">
        <v>49311</v>
      </c>
      <c r="K18" s="131">
        <v>47711</v>
      </c>
    </row>
    <row r="19" spans="1:11" ht="19.5" customHeight="1">
      <c r="A19" s="163" t="s">
        <v>125</v>
      </c>
      <c r="B19" s="332" t="s">
        <v>1392</v>
      </c>
      <c r="C19" s="164">
        <v>14</v>
      </c>
      <c r="D19" s="164" t="s">
        <v>1392</v>
      </c>
      <c r="E19" s="164">
        <v>29</v>
      </c>
      <c r="F19" s="164">
        <v>40</v>
      </c>
      <c r="G19" s="164">
        <v>72</v>
      </c>
      <c r="H19" s="164">
        <v>37</v>
      </c>
      <c r="I19" s="164">
        <v>32</v>
      </c>
      <c r="J19" s="164">
        <v>37</v>
      </c>
      <c r="K19" s="132">
        <v>44</v>
      </c>
    </row>
    <row r="20" spans="1:4" ht="19.5" customHeight="1">
      <c r="A20" s="50" t="s">
        <v>1814</v>
      </c>
      <c r="B20" s="50"/>
      <c r="C20" s="53"/>
      <c r="D20" s="53"/>
    </row>
    <row r="21" spans="1:4" ht="19.5" customHeight="1">
      <c r="A21" s="50" t="s">
        <v>1833</v>
      </c>
      <c r="C21" s="53"/>
      <c r="D21" s="53"/>
    </row>
    <row r="22" spans="1:6" ht="19.5" customHeight="1">
      <c r="A22" s="50" t="s">
        <v>1834</v>
      </c>
      <c r="B22" s="50"/>
      <c r="C22" s="53"/>
      <c r="D22" s="53"/>
      <c r="E22" s="53"/>
      <c r="F22" s="690"/>
    </row>
    <row r="23" spans="1:4" ht="19.5" customHeight="1">
      <c r="A23" s="54"/>
      <c r="B23" s="50"/>
      <c r="C23" s="53"/>
      <c r="D23" s="53"/>
    </row>
    <row r="24" spans="3:4" ht="16.5" customHeight="1">
      <c r="C24" s="53"/>
      <c r="D24" s="53"/>
    </row>
    <row r="25" ht="16.5" customHeight="1"/>
    <row r="26" ht="16.5" customHeight="1">
      <c r="B26" s="50"/>
    </row>
  </sheetData>
  <mergeCells count="1">
    <mergeCell ref="A1:C1"/>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Ｐ明朝,標準"&amp;10－３－</oddFooter>
  </headerFooter>
</worksheet>
</file>

<file path=xl/worksheets/sheet40.xml><?xml version="1.0" encoding="utf-8"?>
<worksheet xmlns="http://schemas.openxmlformats.org/spreadsheetml/2006/main" xmlns:r="http://schemas.openxmlformats.org/officeDocument/2006/relationships">
  <dimension ref="A1:J37"/>
  <sheetViews>
    <sheetView zoomScale="75" zoomScaleNormal="75" workbookViewId="0" topLeftCell="A1">
      <selection activeCell="A1" sqref="A1"/>
    </sheetView>
  </sheetViews>
  <sheetFormatPr defaultColWidth="9.00390625" defaultRowHeight="13.5"/>
  <cols>
    <col min="1" max="1" width="30.375" style="4" customWidth="1"/>
    <col min="2" max="10" width="10.875" style="4" customWidth="1"/>
    <col min="11" max="16384" width="9.00390625" style="4" customWidth="1"/>
  </cols>
  <sheetData>
    <row r="1" spans="1:10" ht="16.5" customHeight="1">
      <c r="A1" s="4" t="s">
        <v>1400</v>
      </c>
      <c r="I1" s="179"/>
      <c r="J1" s="179" t="s">
        <v>1401</v>
      </c>
    </row>
    <row r="2" spans="1:10" ht="16.5" customHeight="1">
      <c r="A2" s="172" t="s">
        <v>1610</v>
      </c>
      <c r="B2" s="177" t="s">
        <v>160</v>
      </c>
      <c r="C2" s="177" t="s">
        <v>1740</v>
      </c>
      <c r="D2" s="177" t="s">
        <v>1062</v>
      </c>
      <c r="E2" s="177" t="s">
        <v>1519</v>
      </c>
      <c r="F2" s="177" t="s">
        <v>1520</v>
      </c>
      <c r="G2" s="188" t="s">
        <v>168</v>
      </c>
      <c r="H2" s="188" t="s">
        <v>423</v>
      </c>
      <c r="I2" s="188" t="s">
        <v>581</v>
      </c>
      <c r="J2" s="188" t="s">
        <v>2000</v>
      </c>
    </row>
    <row r="3" spans="1:10" ht="16.5" customHeight="1">
      <c r="A3" s="491" t="s">
        <v>1402</v>
      </c>
      <c r="B3" s="199">
        <v>24708659</v>
      </c>
      <c r="C3" s="199">
        <v>24873666</v>
      </c>
      <c r="D3" s="199">
        <v>21915539</v>
      </c>
      <c r="E3" s="199">
        <v>20637314</v>
      </c>
      <c r="F3" s="199">
        <v>23058876</v>
      </c>
      <c r="G3" s="200">
        <v>24909615</v>
      </c>
      <c r="H3" s="200">
        <v>22810079</v>
      </c>
      <c r="I3" s="200">
        <v>21660310</v>
      </c>
      <c r="J3" s="200">
        <v>22089778</v>
      </c>
    </row>
    <row r="4" spans="1:10" ht="16.5" customHeight="1">
      <c r="A4" s="491" t="s">
        <v>1403</v>
      </c>
      <c r="B4" s="199">
        <v>3343120</v>
      </c>
      <c r="C4" s="199">
        <v>3529860</v>
      </c>
      <c r="D4" s="199">
        <v>3500161</v>
      </c>
      <c r="E4" s="199">
        <v>3424672</v>
      </c>
      <c r="F4" s="199">
        <v>3620874</v>
      </c>
      <c r="G4" s="200">
        <v>3658244</v>
      </c>
      <c r="H4" s="200">
        <v>3699893</v>
      </c>
      <c r="I4" s="200">
        <v>3683144</v>
      </c>
      <c r="J4" s="200">
        <v>4153096</v>
      </c>
    </row>
    <row r="5" spans="1:10" ht="16.5" customHeight="1">
      <c r="A5" s="491" t="s">
        <v>1439</v>
      </c>
      <c r="B5" s="202" t="s">
        <v>1392</v>
      </c>
      <c r="C5" s="202" t="s">
        <v>1392</v>
      </c>
      <c r="D5" s="202" t="s">
        <v>1392</v>
      </c>
      <c r="E5" s="202" t="s">
        <v>1392</v>
      </c>
      <c r="F5" s="202" t="s">
        <v>1392</v>
      </c>
      <c r="G5" s="200">
        <v>2381047</v>
      </c>
      <c r="H5" s="200">
        <v>2326896</v>
      </c>
      <c r="I5" s="200">
        <v>2569867</v>
      </c>
      <c r="J5" s="200">
        <v>2844279</v>
      </c>
    </row>
    <row r="6" spans="1:10" ht="16.5" customHeight="1">
      <c r="A6" s="491" t="s">
        <v>1951</v>
      </c>
      <c r="B6" s="199">
        <v>4749988</v>
      </c>
      <c r="C6" s="199">
        <v>5146234</v>
      </c>
      <c r="D6" s="199">
        <v>5657377</v>
      </c>
      <c r="E6" s="199">
        <v>6087316</v>
      </c>
      <c r="F6" s="199">
        <v>6251520</v>
      </c>
      <c r="G6" s="200">
        <v>5683352</v>
      </c>
      <c r="H6" s="200">
        <v>5622721</v>
      </c>
      <c r="I6" s="200">
        <v>5845812</v>
      </c>
      <c r="J6" s="200">
        <v>5496364</v>
      </c>
    </row>
    <row r="7" spans="1:10" ht="16.5" customHeight="1">
      <c r="A7" s="491" t="s">
        <v>1404</v>
      </c>
      <c r="B7" s="199">
        <v>58121</v>
      </c>
      <c r="C7" s="199">
        <v>60530</v>
      </c>
      <c r="D7" s="199">
        <v>88664</v>
      </c>
      <c r="E7" s="199">
        <v>102032</v>
      </c>
      <c r="F7" s="199">
        <v>249496</v>
      </c>
      <c r="G7" s="200">
        <v>212175</v>
      </c>
      <c r="H7" s="200">
        <v>163514</v>
      </c>
      <c r="I7" s="200">
        <v>128012</v>
      </c>
      <c r="J7" s="200">
        <v>75890</v>
      </c>
    </row>
    <row r="8" spans="1:10" ht="16.5" customHeight="1">
      <c r="A8" s="491" t="s">
        <v>1405</v>
      </c>
      <c r="B8" s="199">
        <v>604031</v>
      </c>
      <c r="C8" s="199">
        <v>291287</v>
      </c>
      <c r="D8" s="199">
        <v>117713</v>
      </c>
      <c r="E8" s="199">
        <v>109714</v>
      </c>
      <c r="F8" s="199">
        <v>107742</v>
      </c>
      <c r="G8" s="200">
        <v>101790</v>
      </c>
      <c r="H8" s="200">
        <v>99095</v>
      </c>
      <c r="I8" s="200">
        <v>95208</v>
      </c>
      <c r="J8" s="200">
        <v>157187</v>
      </c>
    </row>
    <row r="9" spans="1:10" ht="16.5" customHeight="1">
      <c r="A9" s="518" t="s">
        <v>294</v>
      </c>
      <c r="B9" s="199">
        <v>67761</v>
      </c>
      <c r="C9" s="199">
        <v>58088</v>
      </c>
      <c r="D9" s="199">
        <v>44982</v>
      </c>
      <c r="E9" s="199">
        <v>42409</v>
      </c>
      <c r="F9" s="199">
        <v>31268</v>
      </c>
      <c r="G9" s="200">
        <v>29456</v>
      </c>
      <c r="H9" s="200">
        <v>27155</v>
      </c>
      <c r="I9" s="200">
        <v>24427</v>
      </c>
      <c r="J9" s="200">
        <v>22359</v>
      </c>
    </row>
    <row r="10" spans="1:10" ht="16.5" customHeight="1">
      <c r="A10" s="491" t="s">
        <v>2092</v>
      </c>
      <c r="B10" s="199">
        <v>121281</v>
      </c>
      <c r="C10" s="199">
        <v>118675</v>
      </c>
      <c r="D10" s="199">
        <v>115919</v>
      </c>
      <c r="E10" s="199">
        <v>228409</v>
      </c>
      <c r="F10" s="199">
        <v>125621</v>
      </c>
      <c r="G10" s="200">
        <v>54109</v>
      </c>
      <c r="H10" s="200">
        <v>54132</v>
      </c>
      <c r="I10" s="200">
        <v>54027</v>
      </c>
      <c r="J10" s="200">
        <v>54003</v>
      </c>
    </row>
    <row r="11" spans="1:10" ht="16.5" customHeight="1">
      <c r="A11" s="252" t="s">
        <v>2001</v>
      </c>
      <c r="B11" s="199">
        <v>405000</v>
      </c>
      <c r="C11" s="199">
        <v>360000</v>
      </c>
      <c r="D11" s="199">
        <v>383458</v>
      </c>
      <c r="E11" s="199">
        <v>305054</v>
      </c>
      <c r="F11" s="199">
        <v>360365</v>
      </c>
      <c r="G11" s="200">
        <v>51927</v>
      </c>
      <c r="H11" s="200">
        <v>46552</v>
      </c>
      <c r="I11" s="203" t="s">
        <v>1392</v>
      </c>
      <c r="J11" s="203" t="s">
        <v>1392</v>
      </c>
    </row>
    <row r="12" spans="1:10" ht="16.5" customHeight="1">
      <c r="A12" s="491" t="s">
        <v>1406</v>
      </c>
      <c r="B12" s="202" t="s">
        <v>1392</v>
      </c>
      <c r="C12" s="202" t="s">
        <v>1392</v>
      </c>
      <c r="D12" s="202" t="s">
        <v>1392</v>
      </c>
      <c r="E12" s="202" t="s">
        <v>1392</v>
      </c>
      <c r="F12" s="202" t="s">
        <v>1392</v>
      </c>
      <c r="G12" s="203" t="s">
        <v>1392</v>
      </c>
      <c r="H12" s="203" t="s">
        <v>1392</v>
      </c>
      <c r="I12" s="203" t="s">
        <v>1392</v>
      </c>
      <c r="J12" s="203" t="s">
        <v>1392</v>
      </c>
    </row>
    <row r="13" spans="1:10" ht="16.5" customHeight="1">
      <c r="A13" s="491" t="s">
        <v>1407</v>
      </c>
      <c r="B13" s="199">
        <v>400175</v>
      </c>
      <c r="C13" s="199">
        <v>522424</v>
      </c>
      <c r="D13" s="199">
        <v>109486</v>
      </c>
      <c r="E13" s="199">
        <v>94997</v>
      </c>
      <c r="F13" s="199">
        <v>72086</v>
      </c>
      <c r="G13" s="200">
        <v>72352</v>
      </c>
      <c r="H13" s="200">
        <v>56569</v>
      </c>
      <c r="I13" s="200">
        <v>55455</v>
      </c>
      <c r="J13" s="200">
        <v>53040</v>
      </c>
    </row>
    <row r="14" spans="1:10" ht="16.5" customHeight="1">
      <c r="A14" s="491" t="s">
        <v>1005</v>
      </c>
      <c r="B14" s="199">
        <v>212138</v>
      </c>
      <c r="C14" s="199">
        <v>314626</v>
      </c>
      <c r="D14" s="199">
        <v>74940</v>
      </c>
      <c r="E14" s="199">
        <v>78601</v>
      </c>
      <c r="F14" s="199">
        <v>146755</v>
      </c>
      <c r="G14" s="200">
        <v>56755</v>
      </c>
      <c r="H14" s="200">
        <v>50516</v>
      </c>
      <c r="I14" s="200">
        <v>50241</v>
      </c>
      <c r="J14" s="200">
        <v>36471</v>
      </c>
    </row>
    <row r="15" spans="1:10" ht="16.5" customHeight="1">
      <c r="A15" s="491" t="s">
        <v>2002</v>
      </c>
      <c r="B15" s="202" t="s">
        <v>1392</v>
      </c>
      <c r="C15" s="202" t="s">
        <v>1392</v>
      </c>
      <c r="D15" s="202" t="s">
        <v>1392</v>
      </c>
      <c r="E15" s="202" t="s">
        <v>1392</v>
      </c>
      <c r="F15" s="202" t="s">
        <v>1392</v>
      </c>
      <c r="G15" s="203" t="s">
        <v>1392</v>
      </c>
      <c r="H15" s="203" t="s">
        <v>1392</v>
      </c>
      <c r="I15" s="203" t="s">
        <v>1392</v>
      </c>
      <c r="J15" s="200">
        <v>843167</v>
      </c>
    </row>
    <row r="16" spans="1:10" ht="16.5" customHeight="1">
      <c r="A16" s="491" t="s">
        <v>1408</v>
      </c>
      <c r="B16" s="199">
        <v>4531453</v>
      </c>
      <c r="C16" s="199">
        <v>4100528</v>
      </c>
      <c r="D16" s="199">
        <v>4488652</v>
      </c>
      <c r="E16" s="199">
        <v>4376593</v>
      </c>
      <c r="F16" s="199">
        <v>4329339</v>
      </c>
      <c r="G16" s="200">
        <v>4209893</v>
      </c>
      <c r="H16" s="200">
        <v>4184972</v>
      </c>
      <c r="I16" s="200">
        <v>4016186</v>
      </c>
      <c r="J16" s="200">
        <v>3607443</v>
      </c>
    </row>
    <row r="17" spans="1:10" ht="16.5" customHeight="1">
      <c r="A17" s="491" t="s">
        <v>1409</v>
      </c>
      <c r="B17" s="199">
        <v>25630</v>
      </c>
      <c r="C17" s="199">
        <v>25898</v>
      </c>
      <c r="D17" s="199">
        <v>34154</v>
      </c>
      <c r="E17" s="199">
        <v>35015</v>
      </c>
      <c r="F17" s="199">
        <v>34383</v>
      </c>
      <c r="G17" s="200">
        <v>34491</v>
      </c>
      <c r="H17" s="200">
        <v>40949</v>
      </c>
      <c r="I17" s="200">
        <v>35527</v>
      </c>
      <c r="J17" s="200">
        <v>34821</v>
      </c>
    </row>
    <row r="18" spans="1:10" ht="16.5" customHeight="1">
      <c r="A18" s="491" t="s">
        <v>1410</v>
      </c>
      <c r="B18" s="199">
        <v>502414</v>
      </c>
      <c r="C18" s="199">
        <v>985254</v>
      </c>
      <c r="D18" s="199">
        <v>1647636</v>
      </c>
      <c r="E18" s="199">
        <v>1409891</v>
      </c>
      <c r="F18" s="199">
        <v>1317527</v>
      </c>
      <c r="G18" s="200">
        <v>950765</v>
      </c>
      <c r="H18" s="200">
        <v>1050139</v>
      </c>
      <c r="I18" s="200">
        <v>622046</v>
      </c>
      <c r="J18" s="200">
        <v>886786</v>
      </c>
    </row>
    <row r="19" spans="1:10" ht="16.5" customHeight="1">
      <c r="A19" s="491" t="s">
        <v>1411</v>
      </c>
      <c r="B19" s="199">
        <v>15903</v>
      </c>
      <c r="C19" s="199">
        <v>13965</v>
      </c>
      <c r="D19" s="199">
        <v>11154</v>
      </c>
      <c r="E19" s="199">
        <v>14813</v>
      </c>
      <c r="F19" s="199">
        <v>14349</v>
      </c>
      <c r="G19" s="200">
        <v>14595</v>
      </c>
      <c r="H19" s="200">
        <v>12758</v>
      </c>
      <c r="I19" s="200">
        <v>15012</v>
      </c>
      <c r="J19" s="200">
        <v>5578</v>
      </c>
    </row>
    <row r="20" spans="1:10" ht="16.5" customHeight="1">
      <c r="A20" s="491" t="s">
        <v>1412</v>
      </c>
      <c r="B20" s="199">
        <v>3281</v>
      </c>
      <c r="C20" s="199">
        <v>1085</v>
      </c>
      <c r="D20" s="199">
        <v>1540</v>
      </c>
      <c r="E20" s="199">
        <v>1145</v>
      </c>
      <c r="F20" s="199">
        <v>2323</v>
      </c>
      <c r="G20" s="200">
        <v>2739</v>
      </c>
      <c r="H20" s="200">
        <v>2000</v>
      </c>
      <c r="I20" s="200">
        <v>2964</v>
      </c>
      <c r="J20" s="200">
        <v>4077</v>
      </c>
    </row>
    <row r="21" spans="1:10" ht="16.5" customHeight="1">
      <c r="A21" s="491" t="s">
        <v>1413</v>
      </c>
      <c r="B21" s="202">
        <v>2</v>
      </c>
      <c r="C21" s="202">
        <v>4</v>
      </c>
      <c r="D21" s="202">
        <v>1</v>
      </c>
      <c r="E21" s="202">
        <v>7</v>
      </c>
      <c r="F21" s="202">
        <v>155</v>
      </c>
      <c r="G21" s="203">
        <v>155</v>
      </c>
      <c r="H21" s="203">
        <v>157</v>
      </c>
      <c r="I21" s="203">
        <v>158</v>
      </c>
      <c r="J21" s="203">
        <v>157</v>
      </c>
    </row>
    <row r="22" spans="1:10" ht="16.5" customHeight="1">
      <c r="A22" s="491" t="s">
        <v>1414</v>
      </c>
      <c r="B22" s="199">
        <v>162715</v>
      </c>
      <c r="C22" s="199">
        <v>59519</v>
      </c>
      <c r="D22" s="199">
        <v>59131</v>
      </c>
      <c r="E22" s="199">
        <v>54190</v>
      </c>
      <c r="F22" s="199">
        <v>44389</v>
      </c>
      <c r="G22" s="200">
        <v>39735</v>
      </c>
      <c r="H22" s="200">
        <v>36421</v>
      </c>
      <c r="I22" s="200">
        <v>35503</v>
      </c>
      <c r="J22" s="200">
        <v>33745</v>
      </c>
    </row>
    <row r="23" spans="1:10" ht="16.5" customHeight="1">
      <c r="A23" s="491" t="s">
        <v>1415</v>
      </c>
      <c r="B23" s="202"/>
      <c r="C23" s="202"/>
      <c r="D23" s="202"/>
      <c r="E23" s="202"/>
      <c r="F23" s="202"/>
      <c r="G23" s="203"/>
      <c r="H23" s="203"/>
      <c r="I23" s="203"/>
      <c r="J23" s="203"/>
    </row>
    <row r="24" spans="1:10" ht="16.5" customHeight="1">
      <c r="A24" s="186" t="s">
        <v>1416</v>
      </c>
      <c r="B24" s="199">
        <v>1005794</v>
      </c>
      <c r="C24" s="199">
        <v>1031621</v>
      </c>
      <c r="D24" s="199">
        <v>1063124</v>
      </c>
      <c r="E24" s="199">
        <v>1031374</v>
      </c>
      <c r="F24" s="199">
        <v>1038455</v>
      </c>
      <c r="G24" s="200">
        <v>1040149</v>
      </c>
      <c r="H24" s="200">
        <v>1027322</v>
      </c>
      <c r="I24" s="200">
        <v>1002664</v>
      </c>
      <c r="J24" s="200">
        <v>1020103</v>
      </c>
    </row>
    <row r="25" spans="1:10" ht="16.5" customHeight="1">
      <c r="A25" s="306" t="s">
        <v>1417</v>
      </c>
      <c r="B25" s="198">
        <v>983685</v>
      </c>
      <c r="C25" s="198">
        <v>980195</v>
      </c>
      <c r="D25" s="198">
        <v>1010916</v>
      </c>
      <c r="E25" s="198">
        <v>1007556</v>
      </c>
      <c r="F25" s="198">
        <v>1018886</v>
      </c>
      <c r="G25" s="201">
        <v>1027056</v>
      </c>
      <c r="H25" s="201">
        <v>1010364</v>
      </c>
      <c r="I25" s="201">
        <v>988868</v>
      </c>
      <c r="J25" s="201">
        <v>977668</v>
      </c>
    </row>
    <row r="26" s="50" customFormat="1" ht="16.5" customHeight="1">
      <c r="A26" s="50" t="s">
        <v>1440</v>
      </c>
    </row>
    <row r="27" ht="16.5" customHeight="1"/>
    <row r="28" spans="1:10" ht="16.5" customHeight="1">
      <c r="A28" s="4" t="s">
        <v>1472</v>
      </c>
      <c r="I28" s="179"/>
      <c r="J28" s="179" t="s">
        <v>839</v>
      </c>
    </row>
    <row r="29" spans="1:10" ht="16.5" customHeight="1">
      <c r="A29" s="175" t="s">
        <v>1610</v>
      </c>
      <c r="B29" s="166" t="s">
        <v>1191</v>
      </c>
      <c r="C29" s="166" t="s">
        <v>1192</v>
      </c>
      <c r="D29" s="166" t="s">
        <v>1193</v>
      </c>
      <c r="E29" s="166" t="s">
        <v>1194</v>
      </c>
      <c r="F29" s="166" t="s">
        <v>1195</v>
      </c>
      <c r="G29" s="173" t="s">
        <v>1469</v>
      </c>
      <c r="H29" s="173" t="s">
        <v>168</v>
      </c>
      <c r="I29" s="173" t="s">
        <v>423</v>
      </c>
      <c r="J29" s="173" t="s">
        <v>581</v>
      </c>
    </row>
    <row r="30" spans="1:10" ht="16.5" customHeight="1">
      <c r="A30" s="498" t="s">
        <v>1418</v>
      </c>
      <c r="B30" s="211">
        <v>5316300</v>
      </c>
      <c r="C30" s="211">
        <v>6169186</v>
      </c>
      <c r="D30" s="211">
        <v>5873683</v>
      </c>
      <c r="E30" s="211">
        <v>5536049</v>
      </c>
      <c r="F30" s="211">
        <v>6086836</v>
      </c>
      <c r="G30" s="499">
        <v>6885654</v>
      </c>
      <c r="H30" s="499">
        <v>6942820</v>
      </c>
      <c r="I30" s="499">
        <v>6657257</v>
      </c>
      <c r="J30" s="499">
        <v>6383539</v>
      </c>
    </row>
    <row r="31" spans="1:10" ht="16.5" customHeight="1">
      <c r="A31" s="492" t="s">
        <v>1419</v>
      </c>
      <c r="B31" s="493">
        <v>280.2</v>
      </c>
      <c r="C31" s="493">
        <v>325.2</v>
      </c>
      <c r="D31" s="493">
        <v>309.6</v>
      </c>
      <c r="E31" s="493">
        <v>291.8</v>
      </c>
      <c r="F31" s="493">
        <v>320.8</v>
      </c>
      <c r="G31" s="494">
        <v>363</v>
      </c>
      <c r="H31" s="494">
        <v>366</v>
      </c>
      <c r="I31" s="494">
        <v>350.9</v>
      </c>
      <c r="J31" s="494">
        <v>336.5</v>
      </c>
    </row>
    <row r="32" spans="1:10" ht="16.5" customHeight="1">
      <c r="A32" s="492" t="s">
        <v>1420</v>
      </c>
      <c r="B32" s="199">
        <v>4668372</v>
      </c>
      <c r="C32" s="199">
        <v>5507704</v>
      </c>
      <c r="D32" s="199">
        <v>5164916</v>
      </c>
      <c r="E32" s="199">
        <v>4810511</v>
      </c>
      <c r="F32" s="200">
        <v>5228654</v>
      </c>
      <c r="G32" s="495">
        <v>5999576</v>
      </c>
      <c r="H32" s="495">
        <v>6012728</v>
      </c>
      <c r="I32" s="495">
        <v>5797826</v>
      </c>
      <c r="J32" s="495">
        <v>5551184</v>
      </c>
    </row>
    <row r="33" spans="1:10" ht="16.5" customHeight="1">
      <c r="A33" s="500" t="s">
        <v>1421</v>
      </c>
      <c r="B33" s="204">
        <v>647928</v>
      </c>
      <c r="C33" s="204">
        <v>661482</v>
      </c>
      <c r="D33" s="204">
        <v>708767</v>
      </c>
      <c r="E33" s="204">
        <v>725538</v>
      </c>
      <c r="F33" s="204">
        <v>858182</v>
      </c>
      <c r="G33" s="501">
        <v>886078</v>
      </c>
      <c r="H33" s="501">
        <v>930092</v>
      </c>
      <c r="I33" s="501">
        <v>859431</v>
      </c>
      <c r="J33" s="501">
        <v>832355</v>
      </c>
    </row>
    <row r="34" spans="1:10" ht="16.5" customHeight="1">
      <c r="A34" s="492" t="s">
        <v>1473</v>
      </c>
      <c r="B34" s="199">
        <v>9188584</v>
      </c>
      <c r="C34" s="199">
        <v>10254225</v>
      </c>
      <c r="D34" s="199">
        <v>10107825</v>
      </c>
      <c r="E34" s="199">
        <v>10006219</v>
      </c>
      <c r="F34" s="199">
        <v>10486747</v>
      </c>
      <c r="G34" s="495">
        <v>10996722</v>
      </c>
      <c r="H34" s="495">
        <v>11094228</v>
      </c>
      <c r="I34" s="495">
        <v>10990698</v>
      </c>
      <c r="J34" s="495">
        <v>10539002</v>
      </c>
    </row>
    <row r="35" spans="1:10" ht="16.5" customHeight="1">
      <c r="A35" s="492" t="s">
        <v>1474</v>
      </c>
      <c r="B35" s="199">
        <v>4515839</v>
      </c>
      <c r="C35" s="199">
        <v>4738288</v>
      </c>
      <c r="D35" s="199">
        <v>4969443</v>
      </c>
      <c r="E35" s="199">
        <v>5174548</v>
      </c>
      <c r="F35" s="199">
        <v>5251471</v>
      </c>
      <c r="G35" s="495">
        <v>4991376</v>
      </c>
      <c r="H35" s="495">
        <v>5081500</v>
      </c>
      <c r="I35" s="495">
        <v>5196351</v>
      </c>
      <c r="J35" s="495">
        <v>4981333</v>
      </c>
    </row>
    <row r="36" spans="1:10" ht="16.5" customHeight="1">
      <c r="A36" s="496" t="s">
        <v>1954</v>
      </c>
      <c r="B36" s="497">
        <v>0.491</v>
      </c>
      <c r="C36" s="497">
        <v>0.462</v>
      </c>
      <c r="D36" s="497">
        <v>0.492</v>
      </c>
      <c r="E36" s="497">
        <v>0.517</v>
      </c>
      <c r="F36" s="497">
        <v>0.501</v>
      </c>
      <c r="G36" s="636">
        <v>0.454</v>
      </c>
      <c r="H36" s="636">
        <v>0.458</v>
      </c>
      <c r="I36" s="636">
        <v>0.473</v>
      </c>
      <c r="J36" s="636">
        <v>0.473</v>
      </c>
    </row>
    <row r="37" ht="16.5" customHeight="1">
      <c r="A37" s="50" t="s">
        <v>1441</v>
      </c>
    </row>
  </sheetData>
  <printOptions/>
  <pageMargins left="0.984251968503937" right="0.984251968503937" top="0.3937007874015748" bottom="0.3937007874015748" header="0.5118110236220472" footer="0.1968503937007874"/>
  <pageSetup horizontalDpi="300" verticalDpi="300" orientation="landscape" paperSize="9" scale="96" r:id="rId1"/>
  <headerFooter alignWithMargins="0">
    <oddFooter>&amp;R&amp;"ＭＳ Ｐ明朝,標準"&amp;10－３９－</oddFooter>
  </headerFooter>
</worksheet>
</file>

<file path=xl/worksheets/sheet41.xml><?xml version="1.0" encoding="utf-8"?>
<worksheet xmlns="http://schemas.openxmlformats.org/spreadsheetml/2006/main" xmlns:r="http://schemas.openxmlformats.org/officeDocument/2006/relationships">
  <dimension ref="A1:S55"/>
  <sheetViews>
    <sheetView zoomScale="75" zoomScaleNormal="75" workbookViewId="0" topLeftCell="A1">
      <selection activeCell="A1" sqref="A1:F1"/>
    </sheetView>
  </sheetViews>
  <sheetFormatPr defaultColWidth="9.00390625" defaultRowHeight="13.5"/>
  <cols>
    <col min="1" max="1" width="3.625" style="49" customWidth="1"/>
    <col min="2" max="2" width="6.125" style="49" customWidth="1"/>
    <col min="3" max="3" width="10.625" style="49" customWidth="1"/>
    <col min="4" max="4" width="8.625" style="49" customWidth="1"/>
    <col min="5" max="5" width="3.125" style="49" customWidth="1"/>
    <col min="6" max="6" width="8.625" style="49" customWidth="1"/>
    <col min="7" max="7" width="3.625" style="49" customWidth="1"/>
    <col min="8" max="8" width="6.125" style="49" customWidth="1"/>
    <col min="9" max="9" width="10.625" style="49" customWidth="1"/>
    <col min="10" max="10" width="8.625" style="49" customWidth="1"/>
    <col min="11" max="11" width="3.125" style="49" customWidth="1"/>
    <col min="12" max="12" width="8.625" style="49" customWidth="1"/>
    <col min="13" max="13" width="3.625" style="49" customWidth="1"/>
    <col min="14" max="14" width="6.125" style="78" customWidth="1"/>
    <col min="15" max="15" width="10.625" style="49" customWidth="1"/>
    <col min="16" max="16" width="8.625" style="49" customWidth="1"/>
    <col min="17" max="17" width="3.125" style="49" customWidth="1"/>
    <col min="18" max="18" width="8.625" style="49" customWidth="1"/>
    <col min="19" max="19" width="3.625" style="49" customWidth="1"/>
    <col min="20" max="16384" width="9.00390625" style="49" customWidth="1"/>
  </cols>
  <sheetData>
    <row r="1" spans="1:6" ht="16.5" customHeight="1">
      <c r="A1" s="1007" t="s">
        <v>1539</v>
      </c>
      <c r="B1" s="791"/>
      <c r="C1" s="791"/>
      <c r="D1" s="791"/>
      <c r="E1" s="791"/>
      <c r="F1" s="791"/>
    </row>
    <row r="2" spans="1:19" ht="12.75" customHeight="1">
      <c r="A2" s="89"/>
      <c r="B2" s="83"/>
      <c r="C2" s="83"/>
      <c r="D2" s="83"/>
      <c r="E2" s="83"/>
      <c r="F2" s="83"/>
      <c r="G2" s="83"/>
      <c r="H2" s="83"/>
      <c r="I2" s="83"/>
      <c r="J2" s="83"/>
      <c r="K2" s="83"/>
      <c r="L2" s="83"/>
      <c r="M2" s="83"/>
      <c r="N2" s="84"/>
      <c r="O2" s="83"/>
      <c r="P2" s="83"/>
      <c r="Q2" s="83"/>
      <c r="R2" s="83"/>
      <c r="S2" s="85"/>
    </row>
    <row r="3" spans="1:19" ht="12.75" customHeight="1">
      <c r="A3" s="76"/>
      <c r="B3" s="507" t="s">
        <v>1955</v>
      </c>
      <c r="C3" s="509" t="s">
        <v>1956</v>
      </c>
      <c r="D3" s="900" t="s">
        <v>1957</v>
      </c>
      <c r="E3" s="900"/>
      <c r="F3" s="1012"/>
      <c r="G3" s="82"/>
      <c r="H3" s="507" t="s">
        <v>375</v>
      </c>
      <c r="I3" s="509" t="s">
        <v>1956</v>
      </c>
      <c r="J3" s="900" t="s">
        <v>1957</v>
      </c>
      <c r="K3" s="900"/>
      <c r="L3" s="1012"/>
      <c r="M3" s="82"/>
      <c r="N3" s="507" t="s">
        <v>397</v>
      </c>
      <c r="O3" s="509" t="s">
        <v>1956</v>
      </c>
      <c r="P3" s="900" t="s">
        <v>1957</v>
      </c>
      <c r="Q3" s="1010"/>
      <c r="R3" s="1011"/>
      <c r="S3" s="86"/>
    </row>
    <row r="4" spans="1:19" ht="12.75" customHeight="1">
      <c r="A4" s="76"/>
      <c r="B4" s="505" t="s">
        <v>1958</v>
      </c>
      <c r="C4" s="510" t="s">
        <v>1959</v>
      </c>
      <c r="D4" s="508">
        <v>19650</v>
      </c>
      <c r="E4" s="80" t="s">
        <v>1243</v>
      </c>
      <c r="F4" s="502">
        <v>24909</v>
      </c>
      <c r="G4" s="82"/>
      <c r="H4" s="505" t="s">
        <v>1958</v>
      </c>
      <c r="I4" s="510" t="s">
        <v>376</v>
      </c>
      <c r="J4" s="79">
        <v>19668</v>
      </c>
      <c r="K4" s="80" t="s">
        <v>1960</v>
      </c>
      <c r="L4" s="502">
        <v>20728</v>
      </c>
      <c r="M4" s="82"/>
      <c r="N4" s="505" t="s">
        <v>1958</v>
      </c>
      <c r="O4" s="510" t="s">
        <v>385</v>
      </c>
      <c r="P4" s="79">
        <v>19665</v>
      </c>
      <c r="Q4" s="80" t="s">
        <v>825</v>
      </c>
      <c r="R4" s="502">
        <v>20569</v>
      </c>
      <c r="S4" s="86"/>
    </row>
    <row r="5" spans="1:19" ht="12.75" customHeight="1">
      <c r="A5" s="76"/>
      <c r="B5" s="505" t="s">
        <v>1961</v>
      </c>
      <c r="C5" s="510" t="s">
        <v>1962</v>
      </c>
      <c r="D5" s="508">
        <v>24954</v>
      </c>
      <c r="E5" s="80" t="s">
        <v>1960</v>
      </c>
      <c r="F5" s="502">
        <v>30001</v>
      </c>
      <c r="G5" s="82"/>
      <c r="H5" s="505" t="s">
        <v>1961</v>
      </c>
      <c r="I5" s="510" t="s">
        <v>377</v>
      </c>
      <c r="J5" s="79">
        <v>20729</v>
      </c>
      <c r="K5" s="80" t="s">
        <v>1960</v>
      </c>
      <c r="L5" s="502">
        <v>25496</v>
      </c>
      <c r="M5" s="82"/>
      <c r="N5" s="505" t="s">
        <v>1961</v>
      </c>
      <c r="O5" s="510" t="s">
        <v>99</v>
      </c>
      <c r="P5" s="79">
        <v>20638</v>
      </c>
      <c r="Q5" s="80" t="s">
        <v>825</v>
      </c>
      <c r="R5" s="502">
        <v>21115</v>
      </c>
      <c r="S5" s="86"/>
    </row>
    <row r="6" spans="1:19" ht="12.75" customHeight="1">
      <c r="A6" s="76"/>
      <c r="B6" s="505" t="s">
        <v>1963</v>
      </c>
      <c r="C6" s="510" t="s">
        <v>1964</v>
      </c>
      <c r="D6" s="508">
        <v>30052</v>
      </c>
      <c r="E6" s="80" t="s">
        <v>1960</v>
      </c>
      <c r="F6" s="502">
        <v>32973</v>
      </c>
      <c r="G6" s="82"/>
      <c r="H6" s="505" t="s">
        <v>1963</v>
      </c>
      <c r="I6" s="510" t="s">
        <v>369</v>
      </c>
      <c r="J6" s="79">
        <v>25538</v>
      </c>
      <c r="K6" s="80" t="s">
        <v>1960</v>
      </c>
      <c r="L6" s="502">
        <v>26247</v>
      </c>
      <c r="M6" s="82"/>
      <c r="N6" s="505" t="s">
        <v>1963</v>
      </c>
      <c r="O6" s="510" t="s">
        <v>388</v>
      </c>
      <c r="P6" s="79">
        <v>21118</v>
      </c>
      <c r="Q6" s="80" t="s">
        <v>825</v>
      </c>
      <c r="R6" s="502">
        <v>22576</v>
      </c>
      <c r="S6" s="86"/>
    </row>
    <row r="7" spans="1:19" ht="12.75" customHeight="1">
      <c r="A7" s="76"/>
      <c r="B7" s="505" t="s">
        <v>1965</v>
      </c>
      <c r="C7" s="510" t="s">
        <v>1966</v>
      </c>
      <c r="D7" s="508">
        <v>32974</v>
      </c>
      <c r="E7" s="80" t="s">
        <v>1960</v>
      </c>
      <c r="F7" s="502">
        <v>37356</v>
      </c>
      <c r="G7" s="82"/>
      <c r="H7" s="505" t="s">
        <v>1965</v>
      </c>
      <c r="I7" s="510" t="s">
        <v>378</v>
      </c>
      <c r="J7" s="79">
        <v>26295</v>
      </c>
      <c r="K7" s="80" t="s">
        <v>1960</v>
      </c>
      <c r="L7" s="502">
        <v>27669</v>
      </c>
      <c r="M7" s="82"/>
      <c r="N7" s="505" t="s">
        <v>1965</v>
      </c>
      <c r="O7" s="510" t="s">
        <v>1964</v>
      </c>
      <c r="P7" s="79">
        <v>22579</v>
      </c>
      <c r="Q7" s="80" t="s">
        <v>825</v>
      </c>
      <c r="R7" s="502">
        <v>23356</v>
      </c>
      <c r="S7" s="86"/>
    </row>
    <row r="8" spans="1:19" ht="12.75" customHeight="1">
      <c r="A8" s="76"/>
      <c r="B8" s="94" t="s">
        <v>1223</v>
      </c>
      <c r="C8" s="511" t="s">
        <v>1224</v>
      </c>
      <c r="D8" s="717">
        <v>37357</v>
      </c>
      <c r="E8" s="503" t="s">
        <v>1960</v>
      </c>
      <c r="F8" s="504" t="s">
        <v>1967</v>
      </c>
      <c r="G8" s="82"/>
      <c r="H8" s="505" t="s">
        <v>1973</v>
      </c>
      <c r="I8" s="510" t="s">
        <v>379</v>
      </c>
      <c r="J8" s="79">
        <v>27675</v>
      </c>
      <c r="K8" s="80" t="s">
        <v>1960</v>
      </c>
      <c r="L8" s="502">
        <v>27982</v>
      </c>
      <c r="M8" s="82"/>
      <c r="N8" s="505" t="s">
        <v>1973</v>
      </c>
      <c r="O8" s="510" t="s">
        <v>100</v>
      </c>
      <c r="P8" s="79">
        <v>23356</v>
      </c>
      <c r="Q8" s="80" t="s">
        <v>825</v>
      </c>
      <c r="R8" s="502">
        <v>24037</v>
      </c>
      <c r="S8" s="86"/>
    </row>
    <row r="9" spans="1:19" ht="12.75" customHeight="1">
      <c r="A9" s="76"/>
      <c r="B9" s="81"/>
      <c r="C9" s="82"/>
      <c r="D9" s="82"/>
      <c r="E9" s="82"/>
      <c r="F9" s="82"/>
      <c r="G9" s="82"/>
      <c r="H9" s="505" t="s">
        <v>1975</v>
      </c>
      <c r="I9" s="510" t="s">
        <v>380</v>
      </c>
      <c r="J9" s="79">
        <v>28045</v>
      </c>
      <c r="K9" s="80" t="s">
        <v>825</v>
      </c>
      <c r="L9" s="502">
        <v>31758</v>
      </c>
      <c r="M9" s="82"/>
      <c r="N9" s="505" t="s">
        <v>1975</v>
      </c>
      <c r="O9" s="510" t="s">
        <v>398</v>
      </c>
      <c r="P9" s="79">
        <v>24041</v>
      </c>
      <c r="Q9" s="80" t="s">
        <v>825</v>
      </c>
      <c r="R9" s="502">
        <v>25231</v>
      </c>
      <c r="S9" s="86"/>
    </row>
    <row r="10" spans="1:19" ht="12.75" customHeight="1">
      <c r="A10" s="76"/>
      <c r="B10" s="507" t="s">
        <v>1968</v>
      </c>
      <c r="C10" s="509" t="s">
        <v>1956</v>
      </c>
      <c r="D10" s="1008" t="s">
        <v>1957</v>
      </c>
      <c r="E10" s="995"/>
      <c r="F10" s="1009"/>
      <c r="G10" s="82"/>
      <c r="H10" s="505" t="s">
        <v>1976</v>
      </c>
      <c r="I10" s="510" t="s">
        <v>381</v>
      </c>
      <c r="J10" s="79">
        <v>31773</v>
      </c>
      <c r="K10" s="80" t="s">
        <v>825</v>
      </c>
      <c r="L10" s="502">
        <v>34974</v>
      </c>
      <c r="M10" s="82"/>
      <c r="N10" s="505" t="s">
        <v>1976</v>
      </c>
      <c r="O10" s="510" t="s">
        <v>399</v>
      </c>
      <c r="P10" s="79">
        <v>25237</v>
      </c>
      <c r="Q10" s="80" t="s">
        <v>825</v>
      </c>
      <c r="R10" s="502">
        <v>25498</v>
      </c>
      <c r="S10" s="86"/>
    </row>
    <row r="11" spans="1:19" ht="12.75" customHeight="1">
      <c r="A11" s="76"/>
      <c r="B11" s="505" t="s">
        <v>1958</v>
      </c>
      <c r="C11" s="510" t="s">
        <v>1969</v>
      </c>
      <c r="D11" s="79">
        <v>19701</v>
      </c>
      <c r="E11" s="80" t="s">
        <v>825</v>
      </c>
      <c r="F11" s="502">
        <v>22050</v>
      </c>
      <c r="G11" s="82"/>
      <c r="H11" s="505" t="s">
        <v>279</v>
      </c>
      <c r="I11" s="510" t="s">
        <v>382</v>
      </c>
      <c r="J11" s="79">
        <v>34975</v>
      </c>
      <c r="K11" s="80" t="s">
        <v>825</v>
      </c>
      <c r="L11" s="681">
        <v>36981</v>
      </c>
      <c r="M11" s="82"/>
      <c r="N11" s="505" t="s">
        <v>1978</v>
      </c>
      <c r="O11" s="510" t="s">
        <v>400</v>
      </c>
      <c r="P11" s="79">
        <v>25499</v>
      </c>
      <c r="Q11" s="80" t="s">
        <v>825</v>
      </c>
      <c r="R11" s="502">
        <v>26959</v>
      </c>
      <c r="S11" s="86"/>
    </row>
    <row r="12" spans="1:19" ht="12.75" customHeight="1">
      <c r="A12" s="76"/>
      <c r="B12" s="505" t="s">
        <v>1961</v>
      </c>
      <c r="C12" s="510" t="s">
        <v>1970</v>
      </c>
      <c r="D12" s="79">
        <v>22083</v>
      </c>
      <c r="E12" s="80" t="s">
        <v>825</v>
      </c>
      <c r="F12" s="502">
        <v>23543</v>
      </c>
      <c r="G12" s="82"/>
      <c r="H12" s="736" t="s">
        <v>283</v>
      </c>
      <c r="I12" s="734" t="s">
        <v>280</v>
      </c>
      <c r="J12" s="737">
        <v>36983</v>
      </c>
      <c r="K12" s="80" t="s">
        <v>281</v>
      </c>
      <c r="L12" s="681">
        <v>37362</v>
      </c>
      <c r="M12" s="82"/>
      <c r="N12" s="505" t="s">
        <v>1980</v>
      </c>
      <c r="O12" s="510" t="s">
        <v>393</v>
      </c>
      <c r="P12" s="79">
        <v>26960</v>
      </c>
      <c r="Q12" s="80" t="s">
        <v>825</v>
      </c>
      <c r="R12" s="502">
        <v>27464</v>
      </c>
      <c r="S12" s="86"/>
    </row>
    <row r="13" spans="1:19" ht="12.75" customHeight="1">
      <c r="A13" s="76"/>
      <c r="B13" s="505" t="s">
        <v>1963</v>
      </c>
      <c r="C13" s="510" t="s">
        <v>1971</v>
      </c>
      <c r="D13" s="79">
        <v>23592</v>
      </c>
      <c r="E13" s="80" t="s">
        <v>825</v>
      </c>
      <c r="F13" s="502">
        <v>24937</v>
      </c>
      <c r="G13" s="82"/>
      <c r="H13" s="682" t="s">
        <v>1127</v>
      </c>
      <c r="I13" s="511" t="s">
        <v>1777</v>
      </c>
      <c r="J13" s="506">
        <v>37421</v>
      </c>
      <c r="K13" s="503" t="s">
        <v>281</v>
      </c>
      <c r="L13" s="504" t="s">
        <v>282</v>
      </c>
      <c r="M13" s="82"/>
      <c r="N13" s="505" t="s">
        <v>812</v>
      </c>
      <c r="O13" s="510" t="s">
        <v>100</v>
      </c>
      <c r="P13" s="79">
        <v>27464</v>
      </c>
      <c r="Q13" s="80" t="s">
        <v>825</v>
      </c>
      <c r="R13" s="502">
        <v>28420</v>
      </c>
      <c r="S13" s="86"/>
    </row>
    <row r="14" spans="1:19" ht="12.75" customHeight="1">
      <c r="A14" s="76"/>
      <c r="B14" s="505" t="s">
        <v>1965</v>
      </c>
      <c r="C14" s="510" t="s">
        <v>1972</v>
      </c>
      <c r="D14" s="79">
        <v>25127</v>
      </c>
      <c r="E14" s="80" t="s">
        <v>825</v>
      </c>
      <c r="F14" s="502">
        <v>27673</v>
      </c>
      <c r="G14" s="82"/>
      <c r="H14" s="588"/>
      <c r="I14" s="3"/>
      <c r="J14" s="79"/>
      <c r="K14" s="80"/>
      <c r="L14" s="735"/>
      <c r="M14" s="82"/>
      <c r="N14" s="505" t="s">
        <v>813</v>
      </c>
      <c r="O14" s="510" t="s">
        <v>401</v>
      </c>
      <c r="P14" s="79">
        <v>28422</v>
      </c>
      <c r="Q14" s="80" t="s">
        <v>825</v>
      </c>
      <c r="R14" s="502">
        <v>28921</v>
      </c>
      <c r="S14" s="86"/>
    </row>
    <row r="15" spans="1:19" ht="12.75" customHeight="1">
      <c r="A15" s="76"/>
      <c r="B15" s="505" t="s">
        <v>1973</v>
      </c>
      <c r="C15" s="510" t="s">
        <v>1974</v>
      </c>
      <c r="D15" s="79">
        <v>27751</v>
      </c>
      <c r="E15" s="80" t="s">
        <v>825</v>
      </c>
      <c r="F15" s="502">
        <v>29035</v>
      </c>
      <c r="G15" s="82"/>
      <c r="H15" s="82"/>
      <c r="I15" s="82"/>
      <c r="J15" s="82"/>
      <c r="K15" s="82"/>
      <c r="L15" s="82"/>
      <c r="M15" s="82"/>
      <c r="N15" s="505" t="s">
        <v>814</v>
      </c>
      <c r="O15" s="510" t="s">
        <v>98</v>
      </c>
      <c r="P15" s="79">
        <v>28921</v>
      </c>
      <c r="Q15" s="80" t="s">
        <v>825</v>
      </c>
      <c r="R15" s="502">
        <v>29881</v>
      </c>
      <c r="S15" s="86"/>
    </row>
    <row r="16" spans="1:19" ht="12.75" customHeight="1">
      <c r="A16" s="76"/>
      <c r="B16" s="505" t="s">
        <v>1975</v>
      </c>
      <c r="C16" s="510" t="s">
        <v>97</v>
      </c>
      <c r="D16" s="79">
        <v>29058</v>
      </c>
      <c r="E16" s="80" t="s">
        <v>825</v>
      </c>
      <c r="F16" s="502">
        <v>30053</v>
      </c>
      <c r="G16" s="82"/>
      <c r="H16" s="507" t="s">
        <v>383</v>
      </c>
      <c r="I16" s="509" t="s">
        <v>1956</v>
      </c>
      <c r="J16" s="900" t="s">
        <v>1957</v>
      </c>
      <c r="K16" s="900"/>
      <c r="L16" s="1012"/>
      <c r="M16" s="82"/>
      <c r="N16" s="505" t="s">
        <v>815</v>
      </c>
      <c r="O16" s="510" t="s">
        <v>402</v>
      </c>
      <c r="P16" s="79">
        <v>29882</v>
      </c>
      <c r="Q16" s="80" t="s">
        <v>825</v>
      </c>
      <c r="R16" s="502">
        <v>30583</v>
      </c>
      <c r="S16" s="86"/>
    </row>
    <row r="17" spans="1:19" ht="12.75" customHeight="1">
      <c r="A17" s="76"/>
      <c r="B17" s="505" t="s">
        <v>1976</v>
      </c>
      <c r="C17" s="510" t="s">
        <v>1977</v>
      </c>
      <c r="D17" s="79">
        <v>30065</v>
      </c>
      <c r="E17" s="80" t="s">
        <v>825</v>
      </c>
      <c r="F17" s="502">
        <v>31525</v>
      </c>
      <c r="G17" s="82"/>
      <c r="H17" s="505" t="s">
        <v>1958</v>
      </c>
      <c r="I17" s="510" t="s">
        <v>384</v>
      </c>
      <c r="J17" s="79">
        <v>19665</v>
      </c>
      <c r="K17" s="80" t="s">
        <v>1960</v>
      </c>
      <c r="L17" s="502">
        <v>20569</v>
      </c>
      <c r="M17" s="82"/>
      <c r="N17" s="505" t="s">
        <v>816</v>
      </c>
      <c r="O17" s="510" t="s">
        <v>394</v>
      </c>
      <c r="P17" s="79">
        <v>30583</v>
      </c>
      <c r="Q17" s="80" t="s">
        <v>825</v>
      </c>
      <c r="R17" s="502">
        <v>31342</v>
      </c>
      <c r="S17" s="86"/>
    </row>
    <row r="18" spans="1:19" ht="12.75" customHeight="1">
      <c r="A18" s="76"/>
      <c r="B18" s="505" t="s">
        <v>1978</v>
      </c>
      <c r="C18" s="510" t="s">
        <v>1979</v>
      </c>
      <c r="D18" s="79">
        <v>31580</v>
      </c>
      <c r="E18" s="80" t="s">
        <v>825</v>
      </c>
      <c r="F18" s="502">
        <v>33030</v>
      </c>
      <c r="G18" s="82"/>
      <c r="H18" s="505" t="s">
        <v>1961</v>
      </c>
      <c r="I18" s="510" t="s">
        <v>385</v>
      </c>
      <c r="J18" s="79">
        <v>20569</v>
      </c>
      <c r="K18" s="80" t="s">
        <v>1960</v>
      </c>
      <c r="L18" s="502">
        <v>22552</v>
      </c>
      <c r="M18" s="82"/>
      <c r="N18" s="505" t="s">
        <v>817</v>
      </c>
      <c r="O18" s="510" t="s">
        <v>403</v>
      </c>
      <c r="P18" s="79">
        <v>31346</v>
      </c>
      <c r="Q18" s="80" t="s">
        <v>825</v>
      </c>
      <c r="R18" s="502">
        <v>32803</v>
      </c>
      <c r="S18" s="86"/>
    </row>
    <row r="19" spans="1:19" ht="12.75" customHeight="1">
      <c r="A19" s="76"/>
      <c r="B19" s="505" t="s">
        <v>1980</v>
      </c>
      <c r="C19" s="510" t="s">
        <v>1981</v>
      </c>
      <c r="D19" s="79">
        <v>33077</v>
      </c>
      <c r="E19" s="80" t="s">
        <v>825</v>
      </c>
      <c r="F19" s="502">
        <v>34515</v>
      </c>
      <c r="G19" s="82"/>
      <c r="H19" s="505" t="s">
        <v>1963</v>
      </c>
      <c r="I19" s="510" t="s">
        <v>386</v>
      </c>
      <c r="J19" s="79">
        <v>22579</v>
      </c>
      <c r="K19" s="80" t="s">
        <v>1960</v>
      </c>
      <c r="L19" s="502">
        <v>23356</v>
      </c>
      <c r="M19" s="82"/>
      <c r="N19" s="505" t="s">
        <v>818</v>
      </c>
      <c r="O19" s="510" t="s">
        <v>404</v>
      </c>
      <c r="P19" s="79">
        <v>32804</v>
      </c>
      <c r="Q19" s="80" t="s">
        <v>825</v>
      </c>
      <c r="R19" s="502">
        <v>33315</v>
      </c>
      <c r="S19" s="86"/>
    </row>
    <row r="20" spans="1:19" ht="12.75" customHeight="1">
      <c r="A20" s="76"/>
      <c r="B20" s="505" t="s">
        <v>812</v>
      </c>
      <c r="C20" s="510" t="s">
        <v>1982</v>
      </c>
      <c r="D20" s="79">
        <v>34516</v>
      </c>
      <c r="E20" s="80" t="s">
        <v>825</v>
      </c>
      <c r="F20" s="502">
        <v>35976</v>
      </c>
      <c r="G20" s="82"/>
      <c r="H20" s="505" t="s">
        <v>1965</v>
      </c>
      <c r="I20" s="510" t="s">
        <v>387</v>
      </c>
      <c r="J20" s="79">
        <v>23356</v>
      </c>
      <c r="K20" s="80" t="s">
        <v>1960</v>
      </c>
      <c r="L20" s="502">
        <v>24037</v>
      </c>
      <c r="M20" s="82"/>
      <c r="N20" s="505" t="s">
        <v>819</v>
      </c>
      <c r="O20" s="510" t="s">
        <v>405</v>
      </c>
      <c r="P20" s="79">
        <v>33315</v>
      </c>
      <c r="Q20" s="80" t="s">
        <v>825</v>
      </c>
      <c r="R20" s="502">
        <v>33585</v>
      </c>
      <c r="S20" s="86"/>
    </row>
    <row r="21" spans="1:19" ht="12.75" customHeight="1">
      <c r="A21" s="76"/>
      <c r="B21" s="505" t="s">
        <v>813</v>
      </c>
      <c r="C21" s="510" t="s">
        <v>1983</v>
      </c>
      <c r="D21" s="79">
        <v>35977</v>
      </c>
      <c r="E21" s="80" t="s">
        <v>825</v>
      </c>
      <c r="F21" s="502">
        <v>37357</v>
      </c>
      <c r="G21" s="82"/>
      <c r="H21" s="505" t="s">
        <v>1973</v>
      </c>
      <c r="I21" s="510" t="s">
        <v>1964</v>
      </c>
      <c r="J21" s="79">
        <v>24040</v>
      </c>
      <c r="K21" s="80" t="s">
        <v>825</v>
      </c>
      <c r="L21" s="502">
        <v>25498</v>
      </c>
      <c r="M21" s="82"/>
      <c r="N21" s="505" t="s">
        <v>820</v>
      </c>
      <c r="O21" s="510" t="s">
        <v>406</v>
      </c>
      <c r="P21" s="79">
        <v>33585</v>
      </c>
      <c r="Q21" s="80" t="s">
        <v>825</v>
      </c>
      <c r="R21" s="502">
        <v>34264</v>
      </c>
      <c r="S21" s="86"/>
    </row>
    <row r="22" spans="1:19" ht="12.75" customHeight="1">
      <c r="A22" s="76"/>
      <c r="B22" s="94" t="s">
        <v>1225</v>
      </c>
      <c r="C22" s="511" t="s">
        <v>1952</v>
      </c>
      <c r="D22" s="717">
        <v>37369</v>
      </c>
      <c r="E22" s="503" t="s">
        <v>825</v>
      </c>
      <c r="F22" s="504" t="s">
        <v>1967</v>
      </c>
      <c r="G22" s="82"/>
      <c r="H22" s="505" t="s">
        <v>1975</v>
      </c>
      <c r="I22" s="510" t="s">
        <v>388</v>
      </c>
      <c r="J22" s="79">
        <v>25499</v>
      </c>
      <c r="K22" s="80" t="s">
        <v>825</v>
      </c>
      <c r="L22" s="502">
        <v>26959</v>
      </c>
      <c r="M22" s="82"/>
      <c r="N22" s="505" t="s">
        <v>821</v>
      </c>
      <c r="O22" s="510" t="s">
        <v>396</v>
      </c>
      <c r="P22" s="79">
        <v>34267</v>
      </c>
      <c r="Q22" s="80" t="s">
        <v>825</v>
      </c>
      <c r="R22" s="502">
        <v>34967</v>
      </c>
      <c r="S22" s="86"/>
    </row>
    <row r="23" spans="1:19" ht="12.75" customHeight="1">
      <c r="A23" s="76"/>
      <c r="B23" s="82"/>
      <c r="C23" s="82"/>
      <c r="D23" s="82"/>
      <c r="E23" s="82"/>
      <c r="F23" s="82"/>
      <c r="G23" s="82"/>
      <c r="H23" s="505" t="s">
        <v>1976</v>
      </c>
      <c r="I23" s="510" t="s">
        <v>389</v>
      </c>
      <c r="J23" s="79">
        <v>26960</v>
      </c>
      <c r="K23" s="80" t="s">
        <v>825</v>
      </c>
      <c r="L23" s="502">
        <v>29108</v>
      </c>
      <c r="M23" s="82"/>
      <c r="N23" s="505" t="s">
        <v>822</v>
      </c>
      <c r="O23" s="510" t="s">
        <v>178</v>
      </c>
      <c r="P23" s="79">
        <v>34967</v>
      </c>
      <c r="Q23" s="80" t="s">
        <v>825</v>
      </c>
      <c r="R23" s="502">
        <v>35725</v>
      </c>
      <c r="S23" s="86"/>
    </row>
    <row r="24" spans="1:19" ht="12.75" customHeight="1">
      <c r="A24" s="76"/>
      <c r="B24" s="507" t="s">
        <v>1984</v>
      </c>
      <c r="C24" s="509" t="s">
        <v>1956</v>
      </c>
      <c r="D24" s="900" t="s">
        <v>1957</v>
      </c>
      <c r="E24" s="1010"/>
      <c r="F24" s="1011"/>
      <c r="G24" s="82"/>
      <c r="H24" s="505" t="s">
        <v>1978</v>
      </c>
      <c r="I24" s="510" t="s">
        <v>390</v>
      </c>
      <c r="J24" s="79">
        <v>29108</v>
      </c>
      <c r="K24" s="80" t="s">
        <v>825</v>
      </c>
      <c r="L24" s="502">
        <v>29881</v>
      </c>
      <c r="M24" s="82"/>
      <c r="N24" s="505" t="s">
        <v>823</v>
      </c>
      <c r="O24" s="510" t="s">
        <v>179</v>
      </c>
      <c r="P24" s="79">
        <v>35726</v>
      </c>
      <c r="Q24" s="80" t="s">
        <v>825</v>
      </c>
      <c r="R24" s="502">
        <v>36424</v>
      </c>
      <c r="S24" s="86"/>
    </row>
    <row r="25" spans="1:19" ht="12.75" customHeight="1">
      <c r="A25" s="76"/>
      <c r="B25" s="505" t="s">
        <v>1958</v>
      </c>
      <c r="C25" s="510" t="s">
        <v>1985</v>
      </c>
      <c r="D25" s="79">
        <v>19701</v>
      </c>
      <c r="E25" s="80" t="s">
        <v>825</v>
      </c>
      <c r="F25" s="502">
        <v>20454</v>
      </c>
      <c r="G25" s="82"/>
      <c r="H25" s="505" t="s">
        <v>1980</v>
      </c>
      <c r="I25" s="510" t="s">
        <v>98</v>
      </c>
      <c r="J25" s="79">
        <v>29882</v>
      </c>
      <c r="K25" s="80" t="s">
        <v>825</v>
      </c>
      <c r="L25" s="502">
        <v>32803</v>
      </c>
      <c r="M25" s="82"/>
      <c r="N25" s="505" t="s">
        <v>824</v>
      </c>
      <c r="O25" s="510" t="s">
        <v>1242</v>
      </c>
      <c r="P25" s="79">
        <v>36424</v>
      </c>
      <c r="Q25" s="80" t="s">
        <v>825</v>
      </c>
      <c r="R25" s="502">
        <v>37186</v>
      </c>
      <c r="S25" s="86"/>
    </row>
    <row r="26" spans="1:19" ht="12.75" customHeight="1">
      <c r="A26" s="76"/>
      <c r="B26" s="505" t="s">
        <v>1961</v>
      </c>
      <c r="C26" s="510" t="s">
        <v>1986</v>
      </c>
      <c r="D26" s="79">
        <v>20455</v>
      </c>
      <c r="E26" s="80" t="s">
        <v>825</v>
      </c>
      <c r="F26" s="502">
        <v>23376</v>
      </c>
      <c r="G26" s="82"/>
      <c r="H26" s="505" t="s">
        <v>812</v>
      </c>
      <c r="I26" s="510" t="s">
        <v>391</v>
      </c>
      <c r="J26" s="79">
        <v>32804</v>
      </c>
      <c r="K26" s="80" t="s">
        <v>825</v>
      </c>
      <c r="L26" s="502">
        <v>33037</v>
      </c>
      <c r="M26" s="82"/>
      <c r="N26" s="505" t="s">
        <v>1198</v>
      </c>
      <c r="O26" s="510" t="s">
        <v>1199</v>
      </c>
      <c r="P26" s="79">
        <v>37187</v>
      </c>
      <c r="Q26" s="80" t="s">
        <v>825</v>
      </c>
      <c r="R26" s="502">
        <v>37410</v>
      </c>
      <c r="S26" s="86"/>
    </row>
    <row r="27" spans="1:19" ht="12.75" customHeight="1">
      <c r="A27" s="76"/>
      <c r="B27" s="505" t="s">
        <v>1963</v>
      </c>
      <c r="C27" s="510" t="s">
        <v>369</v>
      </c>
      <c r="D27" s="79">
        <v>23384</v>
      </c>
      <c r="E27" s="80" t="s">
        <v>825</v>
      </c>
      <c r="F27" s="502">
        <v>25537</v>
      </c>
      <c r="G27" s="82"/>
      <c r="H27" s="505" t="s">
        <v>813</v>
      </c>
      <c r="I27" s="510" t="s">
        <v>392</v>
      </c>
      <c r="J27" s="79">
        <v>33038</v>
      </c>
      <c r="K27" s="80" t="s">
        <v>825</v>
      </c>
      <c r="L27" s="502">
        <v>33585</v>
      </c>
      <c r="M27" s="82"/>
      <c r="N27" s="505" t="s">
        <v>1219</v>
      </c>
      <c r="O27" s="510" t="s">
        <v>1221</v>
      </c>
      <c r="P27" s="718">
        <v>37410</v>
      </c>
      <c r="Q27" s="80" t="s">
        <v>825</v>
      </c>
      <c r="R27" s="502">
        <v>37435</v>
      </c>
      <c r="S27" s="86"/>
    </row>
    <row r="28" spans="1:19" ht="12.75" customHeight="1">
      <c r="A28" s="76"/>
      <c r="B28" s="505" t="s">
        <v>1965</v>
      </c>
      <c r="C28" s="510" t="s">
        <v>1974</v>
      </c>
      <c r="D28" s="79">
        <v>25538</v>
      </c>
      <c r="E28" s="80" t="s">
        <v>825</v>
      </c>
      <c r="F28" s="502">
        <v>27750</v>
      </c>
      <c r="G28" s="82"/>
      <c r="H28" s="505" t="s">
        <v>814</v>
      </c>
      <c r="I28" s="510" t="s">
        <v>393</v>
      </c>
      <c r="J28" s="79">
        <v>33585</v>
      </c>
      <c r="K28" s="80" t="s">
        <v>825</v>
      </c>
      <c r="L28" s="502">
        <v>34264</v>
      </c>
      <c r="M28" s="82"/>
      <c r="N28" s="505" t="s">
        <v>1220</v>
      </c>
      <c r="O28" s="510" t="s">
        <v>1222</v>
      </c>
      <c r="P28" s="79">
        <v>37459</v>
      </c>
      <c r="Q28" s="80" t="s">
        <v>825</v>
      </c>
      <c r="R28" s="502">
        <v>37875</v>
      </c>
      <c r="S28" s="86"/>
    </row>
    <row r="29" spans="1:19" ht="12.75" customHeight="1">
      <c r="A29" s="76"/>
      <c r="B29" s="505" t="s">
        <v>1973</v>
      </c>
      <c r="C29" s="510" t="s">
        <v>97</v>
      </c>
      <c r="D29" s="79">
        <v>27751</v>
      </c>
      <c r="E29" s="80" t="s">
        <v>825</v>
      </c>
      <c r="F29" s="502">
        <v>29057</v>
      </c>
      <c r="G29" s="82"/>
      <c r="H29" s="505" t="s">
        <v>815</v>
      </c>
      <c r="I29" s="510" t="s">
        <v>394</v>
      </c>
      <c r="J29" s="79">
        <v>34267</v>
      </c>
      <c r="K29" s="80" t="s">
        <v>825</v>
      </c>
      <c r="L29" s="502">
        <v>34967</v>
      </c>
      <c r="M29" s="82"/>
      <c r="N29" s="94" t="s">
        <v>1424</v>
      </c>
      <c r="O29" s="511" t="s">
        <v>1425</v>
      </c>
      <c r="P29" s="717">
        <v>37875</v>
      </c>
      <c r="Q29" s="503" t="s">
        <v>825</v>
      </c>
      <c r="R29" s="504" t="s">
        <v>576</v>
      </c>
      <c r="S29" s="86"/>
    </row>
    <row r="30" spans="1:19" ht="12.75" customHeight="1">
      <c r="A30" s="76"/>
      <c r="B30" s="505" t="s">
        <v>1975</v>
      </c>
      <c r="C30" s="510" t="s">
        <v>370</v>
      </c>
      <c r="D30" s="79">
        <v>29058</v>
      </c>
      <c r="E30" s="80" t="s">
        <v>825</v>
      </c>
      <c r="F30" s="502">
        <v>31274</v>
      </c>
      <c r="G30" s="82"/>
      <c r="H30" s="505" t="s">
        <v>816</v>
      </c>
      <c r="I30" s="510" t="s">
        <v>395</v>
      </c>
      <c r="J30" s="79">
        <v>34967</v>
      </c>
      <c r="K30" s="80" t="s">
        <v>825</v>
      </c>
      <c r="L30" s="502">
        <v>35725</v>
      </c>
      <c r="M30" s="82"/>
      <c r="N30" s="81"/>
      <c r="O30" s="82"/>
      <c r="P30" s="82"/>
      <c r="Q30" s="82"/>
      <c r="R30" s="82"/>
      <c r="S30" s="86"/>
    </row>
    <row r="31" spans="1:19" ht="12.75" customHeight="1">
      <c r="A31" s="76"/>
      <c r="B31" s="505" t="s">
        <v>1976</v>
      </c>
      <c r="C31" s="510" t="s">
        <v>371</v>
      </c>
      <c r="D31" s="79">
        <v>31413</v>
      </c>
      <c r="E31" s="80" t="s">
        <v>825</v>
      </c>
      <c r="F31" s="502">
        <v>32873</v>
      </c>
      <c r="G31" s="82"/>
      <c r="H31" s="505" t="s">
        <v>817</v>
      </c>
      <c r="I31" s="510" t="s">
        <v>396</v>
      </c>
      <c r="J31" s="79">
        <v>35726</v>
      </c>
      <c r="K31" s="80" t="s">
        <v>825</v>
      </c>
      <c r="L31" s="502">
        <v>36595</v>
      </c>
      <c r="M31" s="82"/>
      <c r="S31" s="86"/>
    </row>
    <row r="32" spans="1:19" ht="12.75" customHeight="1">
      <c r="A32" s="76"/>
      <c r="B32" s="505" t="s">
        <v>1978</v>
      </c>
      <c r="C32" s="510" t="s">
        <v>372</v>
      </c>
      <c r="D32" s="79">
        <v>32874</v>
      </c>
      <c r="E32" s="80" t="s">
        <v>825</v>
      </c>
      <c r="F32" s="502">
        <v>34334</v>
      </c>
      <c r="G32" s="82"/>
      <c r="H32" s="505" t="s">
        <v>96</v>
      </c>
      <c r="I32" s="510" t="s">
        <v>394</v>
      </c>
      <c r="J32" s="79">
        <v>36595</v>
      </c>
      <c r="K32" s="80" t="s">
        <v>825</v>
      </c>
      <c r="L32" s="502">
        <v>37186</v>
      </c>
      <c r="M32" s="82"/>
      <c r="S32" s="86"/>
    </row>
    <row r="33" spans="1:19" ht="12.75" customHeight="1">
      <c r="A33" s="76"/>
      <c r="B33" s="505" t="s">
        <v>1980</v>
      </c>
      <c r="C33" s="510" t="s">
        <v>373</v>
      </c>
      <c r="D33" s="79">
        <v>34499</v>
      </c>
      <c r="E33" s="80" t="s">
        <v>825</v>
      </c>
      <c r="F33" s="502">
        <v>35959</v>
      </c>
      <c r="G33" s="82"/>
      <c r="H33" s="505" t="s">
        <v>1197</v>
      </c>
      <c r="I33" s="510" t="s">
        <v>1536</v>
      </c>
      <c r="J33" s="79">
        <v>37187</v>
      </c>
      <c r="K33" s="80" t="s">
        <v>825</v>
      </c>
      <c r="L33" s="502">
        <v>37397</v>
      </c>
      <c r="M33" s="82"/>
      <c r="S33" s="86"/>
    </row>
    <row r="34" spans="1:19" ht="12.75" customHeight="1">
      <c r="A34" s="76"/>
      <c r="B34" s="505" t="s">
        <v>812</v>
      </c>
      <c r="C34" s="510" t="s">
        <v>374</v>
      </c>
      <c r="D34" s="79">
        <v>35965</v>
      </c>
      <c r="E34" s="80" t="s">
        <v>825</v>
      </c>
      <c r="F34" s="502">
        <v>37357</v>
      </c>
      <c r="G34" s="82"/>
      <c r="H34" s="505" t="s">
        <v>1216</v>
      </c>
      <c r="I34" s="510" t="s">
        <v>1537</v>
      </c>
      <c r="J34" s="79">
        <v>37410</v>
      </c>
      <c r="K34" s="80" t="s">
        <v>1218</v>
      </c>
      <c r="L34" s="502">
        <v>37459</v>
      </c>
      <c r="M34" s="82"/>
      <c r="S34" s="86"/>
    </row>
    <row r="35" spans="1:19" ht="12.75" customHeight="1">
      <c r="A35" s="76"/>
      <c r="B35" s="94" t="s">
        <v>1226</v>
      </c>
      <c r="C35" s="511" t="s">
        <v>1678</v>
      </c>
      <c r="D35" s="717">
        <v>37603</v>
      </c>
      <c r="E35" s="503" t="s">
        <v>825</v>
      </c>
      <c r="F35" s="504" t="s">
        <v>576</v>
      </c>
      <c r="G35" s="82"/>
      <c r="H35" s="505" t="s">
        <v>1217</v>
      </c>
      <c r="I35" s="510" t="s">
        <v>1538</v>
      </c>
      <c r="J35" s="718">
        <v>37459</v>
      </c>
      <c r="K35" s="80" t="s">
        <v>825</v>
      </c>
      <c r="L35" s="502">
        <v>37875</v>
      </c>
      <c r="M35" s="82"/>
      <c r="S35" s="86"/>
    </row>
    <row r="36" spans="1:19" ht="12.75" customHeight="1">
      <c r="A36" s="76"/>
      <c r="B36" s="82"/>
      <c r="C36" s="82"/>
      <c r="D36" s="82"/>
      <c r="E36" s="82"/>
      <c r="F36" s="82"/>
      <c r="G36" s="82"/>
      <c r="H36" s="94" t="s">
        <v>1423</v>
      </c>
      <c r="I36" s="511" t="s">
        <v>1222</v>
      </c>
      <c r="J36" s="717">
        <v>37875</v>
      </c>
      <c r="K36" s="503" t="s">
        <v>825</v>
      </c>
      <c r="L36" s="504" t="s">
        <v>576</v>
      </c>
      <c r="M36" s="82"/>
      <c r="S36" s="86"/>
    </row>
    <row r="37" spans="1:19" ht="12.75" customHeight="1">
      <c r="A37" s="76"/>
      <c r="B37" s="82"/>
      <c r="C37" s="82"/>
      <c r="D37" s="82"/>
      <c r="E37" s="82"/>
      <c r="F37" s="82"/>
      <c r="G37" s="82"/>
      <c r="H37" s="82"/>
      <c r="I37" s="82"/>
      <c r="J37" s="82"/>
      <c r="K37" s="82"/>
      <c r="L37" s="82"/>
      <c r="M37" s="82"/>
      <c r="S37" s="86"/>
    </row>
    <row r="38" spans="1:19" ht="12.75" customHeight="1">
      <c r="A38" s="76"/>
      <c r="B38" s="81"/>
      <c r="C38" s="82"/>
      <c r="D38" s="82"/>
      <c r="E38" s="82"/>
      <c r="F38" s="82"/>
      <c r="G38" s="82"/>
      <c r="H38" s="82"/>
      <c r="I38" s="82"/>
      <c r="J38" s="82"/>
      <c r="K38" s="82"/>
      <c r="L38" s="82"/>
      <c r="M38" s="82"/>
      <c r="S38" s="86"/>
    </row>
    <row r="39" spans="1:19" ht="12.75" customHeight="1">
      <c r="A39" s="76"/>
      <c r="B39" s="81"/>
      <c r="C39" s="82"/>
      <c r="D39" s="82"/>
      <c r="E39" s="82"/>
      <c r="F39" s="82"/>
      <c r="G39" s="82"/>
      <c r="H39" s="82"/>
      <c r="I39" s="82"/>
      <c r="J39" s="82"/>
      <c r="K39" s="82"/>
      <c r="L39" s="82"/>
      <c r="M39" s="82"/>
      <c r="S39" s="86"/>
    </row>
    <row r="40" spans="1:19" ht="12.75" customHeight="1">
      <c r="A40" s="76"/>
      <c r="B40" s="82"/>
      <c r="C40" s="82"/>
      <c r="D40" s="82"/>
      <c r="E40" s="82"/>
      <c r="F40" s="82"/>
      <c r="G40" s="82"/>
      <c r="H40" s="82"/>
      <c r="I40" s="82"/>
      <c r="J40" s="82"/>
      <c r="K40" s="82"/>
      <c r="L40" s="82"/>
      <c r="M40" s="82"/>
      <c r="S40" s="86"/>
    </row>
    <row r="41" spans="1:19" ht="12.75" customHeight="1">
      <c r="A41" s="76"/>
      <c r="B41" s="82"/>
      <c r="C41" s="82"/>
      <c r="D41" s="82"/>
      <c r="E41" s="82"/>
      <c r="F41" s="82"/>
      <c r="G41" s="82"/>
      <c r="H41" s="82"/>
      <c r="I41" s="82"/>
      <c r="J41" s="82"/>
      <c r="K41" s="82"/>
      <c r="L41" s="82"/>
      <c r="M41" s="82"/>
      <c r="S41" s="86"/>
    </row>
    <row r="42" spans="1:19" ht="12.75" customHeight="1">
      <c r="A42" s="76"/>
      <c r="B42" s="82"/>
      <c r="C42" s="82"/>
      <c r="D42" s="82"/>
      <c r="E42" s="82"/>
      <c r="F42" s="82"/>
      <c r="G42" s="82"/>
      <c r="H42" s="82"/>
      <c r="I42" s="82"/>
      <c r="J42" s="82"/>
      <c r="K42" s="82"/>
      <c r="L42" s="82"/>
      <c r="M42" s="82"/>
      <c r="S42" s="86"/>
    </row>
    <row r="43" spans="1:19" ht="12.75" customHeight="1">
      <c r="A43" s="76"/>
      <c r="B43" s="82"/>
      <c r="C43" s="82"/>
      <c r="D43" s="82"/>
      <c r="E43" s="82"/>
      <c r="F43" s="82"/>
      <c r="G43" s="82"/>
      <c r="H43" s="82"/>
      <c r="I43" s="82"/>
      <c r="J43" s="82"/>
      <c r="K43" s="82"/>
      <c r="L43" s="82"/>
      <c r="M43" s="82"/>
      <c r="N43" s="81"/>
      <c r="O43" s="82"/>
      <c r="P43" s="82"/>
      <c r="Q43" s="82"/>
      <c r="R43" s="82"/>
      <c r="S43" s="86"/>
    </row>
    <row r="44" spans="1:19" ht="12.75" customHeight="1">
      <c r="A44" s="76"/>
      <c r="D44" s="82"/>
      <c r="E44" s="82"/>
      <c r="F44" s="82"/>
      <c r="G44" s="82"/>
      <c r="H44" s="82"/>
      <c r="I44" s="82"/>
      <c r="J44" s="82"/>
      <c r="K44" s="82"/>
      <c r="L44" s="82"/>
      <c r="M44" s="82"/>
      <c r="S44" s="86"/>
    </row>
    <row r="45" spans="1:19" ht="12.75" customHeight="1">
      <c r="A45" s="77"/>
      <c r="B45" s="87"/>
      <c r="C45" s="87"/>
      <c r="D45" s="87"/>
      <c r="E45" s="87"/>
      <c r="F45" s="87"/>
      <c r="G45" s="87"/>
      <c r="H45" s="87"/>
      <c r="I45" s="87"/>
      <c r="J45" s="87"/>
      <c r="K45" s="87"/>
      <c r="L45" s="87"/>
      <c r="M45" s="87"/>
      <c r="N45" s="711"/>
      <c r="O45" s="87"/>
      <c r="P45" s="87"/>
      <c r="Q45" s="87"/>
      <c r="R45" s="87"/>
      <c r="S45" s="88"/>
    </row>
    <row r="46" spans="1:19" ht="12.75" customHeight="1">
      <c r="A46" s="43" t="s">
        <v>1201</v>
      </c>
      <c r="G46" s="82"/>
      <c r="H46" s="82"/>
      <c r="I46" s="82"/>
      <c r="J46" s="82"/>
      <c r="K46" s="82"/>
      <c r="L46" s="82"/>
      <c r="M46" s="82"/>
      <c r="S46" s="82"/>
    </row>
    <row r="47" spans="1:19" ht="12.75" customHeight="1">
      <c r="A47" s="82"/>
      <c r="B47" s="82"/>
      <c r="C47" s="82"/>
      <c r="D47" s="82"/>
      <c r="E47" s="82"/>
      <c r="F47" s="82"/>
      <c r="G47" s="82"/>
      <c r="H47" s="82"/>
      <c r="I47" s="82"/>
      <c r="J47" s="82"/>
      <c r="K47" s="82"/>
      <c r="L47" s="82"/>
      <c r="M47" s="82"/>
      <c r="N47" s="719"/>
      <c r="S47" s="82"/>
    </row>
    <row r="48" spans="2:6" ht="12">
      <c r="B48" s="82"/>
      <c r="C48" s="82"/>
      <c r="D48" s="82"/>
      <c r="E48" s="82"/>
      <c r="F48" s="82"/>
    </row>
    <row r="49" spans="1:19" ht="12.75" customHeight="1">
      <c r="A49" s="76"/>
      <c r="B49" s="82"/>
      <c r="C49" s="82"/>
      <c r="D49" s="82"/>
      <c r="G49" s="82"/>
      <c r="H49" s="82"/>
      <c r="I49" s="82"/>
      <c r="J49" s="82"/>
      <c r="K49" s="82"/>
      <c r="L49" s="82"/>
      <c r="M49" s="82"/>
      <c r="S49" s="86"/>
    </row>
    <row r="50" spans="1:19" ht="12.75" customHeight="1">
      <c r="A50" s="76"/>
      <c r="G50" s="82"/>
      <c r="I50" s="82"/>
      <c r="J50" s="82"/>
      <c r="K50" s="82"/>
      <c r="L50" s="82"/>
      <c r="M50" s="82"/>
      <c r="S50" s="86"/>
    </row>
    <row r="51" spans="1:19" ht="12.75" customHeight="1">
      <c r="A51" s="76"/>
      <c r="G51" s="82"/>
      <c r="M51" s="82"/>
      <c r="S51" s="86"/>
    </row>
    <row r="52" spans="1:19" ht="12">
      <c r="A52" s="76"/>
      <c r="G52" s="82"/>
      <c r="M52" s="82"/>
      <c r="S52" s="86"/>
    </row>
    <row r="53" spans="1:19" ht="12.75" customHeight="1">
      <c r="A53" s="82"/>
      <c r="G53" s="82"/>
      <c r="M53" s="82"/>
      <c r="S53" s="82"/>
    </row>
    <row r="54" spans="1:13" ht="16.5" customHeight="1">
      <c r="A54" s="43"/>
      <c r="G54" s="82"/>
      <c r="M54" s="82"/>
    </row>
    <row r="55" spans="1:13" ht="12">
      <c r="A55" s="81"/>
      <c r="M55" s="82"/>
    </row>
  </sheetData>
  <mergeCells count="7">
    <mergeCell ref="A1:F1"/>
    <mergeCell ref="D10:F10"/>
    <mergeCell ref="D24:F24"/>
    <mergeCell ref="P3:R3"/>
    <mergeCell ref="D3:F3"/>
    <mergeCell ref="J3:L3"/>
    <mergeCell ref="J16:L16"/>
  </mergeCells>
  <printOptions/>
  <pageMargins left="0.984251968503937" right="0.984251968503937" top="0.3937007874015748" bottom="0.3937007874015748" header="0.5118110236220472" footer="0.1968503937007874"/>
  <pageSetup horizontalDpi="300" verticalDpi="300" orientation="landscape" paperSize="9" scale="95" r:id="rId1"/>
  <headerFooter alignWithMargins="0">
    <oddFooter>&amp;L&amp;"ＭＳ Ｐ明朝,標準"&amp;10－４０－</oddFooter>
  </headerFooter>
</worksheet>
</file>

<file path=xl/worksheets/sheet42.xml><?xml version="1.0" encoding="utf-8"?>
<worksheet xmlns="http://schemas.openxmlformats.org/spreadsheetml/2006/main" xmlns:r="http://schemas.openxmlformats.org/officeDocument/2006/relationships">
  <dimension ref="A1:V64"/>
  <sheetViews>
    <sheetView zoomScale="75" zoomScaleNormal="75" workbookViewId="0" topLeftCell="A1">
      <selection activeCell="A1" sqref="A1:I1"/>
    </sheetView>
  </sheetViews>
  <sheetFormatPr defaultColWidth="9.00390625" defaultRowHeight="13.5"/>
  <cols>
    <col min="1" max="1" width="4.125" style="49" customWidth="1"/>
    <col min="2" max="3" width="4.875" style="49" customWidth="1"/>
    <col min="4" max="5" width="2.125" style="49" customWidth="1"/>
    <col min="6" max="6" width="9.125" style="49" customWidth="1"/>
    <col min="7" max="8" width="2.125" style="49" customWidth="1"/>
    <col min="9" max="9" width="9.375" style="49" customWidth="1"/>
    <col min="10" max="11" width="2.125" style="49" customWidth="1"/>
    <col min="12" max="12" width="12.625" style="49" customWidth="1"/>
    <col min="13" max="13" width="9.125" style="49" customWidth="1"/>
    <col min="14" max="15" width="2.125" style="49" customWidth="1"/>
    <col min="16" max="16" width="12.625" style="49" customWidth="1"/>
    <col min="17" max="18" width="9.125" style="49" customWidth="1"/>
    <col min="19" max="19" width="2.125" style="49" customWidth="1"/>
    <col min="20" max="21" width="9.125" style="49" customWidth="1"/>
    <col min="22" max="22" width="4.125" style="49" customWidth="1"/>
    <col min="23" max="16384" width="9.00390625" style="49" customWidth="1"/>
  </cols>
  <sheetData>
    <row r="1" spans="1:9" ht="16.5" customHeight="1">
      <c r="A1" s="821" t="s">
        <v>497</v>
      </c>
      <c r="B1" s="791"/>
      <c r="C1" s="791"/>
      <c r="D1" s="791"/>
      <c r="E1" s="791"/>
      <c r="F1" s="791"/>
      <c r="G1" s="791"/>
      <c r="H1" s="791"/>
      <c r="I1" s="791"/>
    </row>
    <row r="2" spans="1:22" ht="9" customHeight="1">
      <c r="A2" s="75"/>
      <c r="B2" s="83"/>
      <c r="C2" s="83"/>
      <c r="D2" s="83"/>
      <c r="E2" s="83"/>
      <c r="F2" s="83"/>
      <c r="G2" s="83"/>
      <c r="H2" s="83"/>
      <c r="I2" s="83"/>
      <c r="J2" s="83"/>
      <c r="K2" s="83"/>
      <c r="L2" s="83"/>
      <c r="M2" s="83"/>
      <c r="N2" s="83"/>
      <c r="O2" s="83"/>
      <c r="P2" s="83"/>
      <c r="Q2" s="83"/>
      <c r="R2" s="83"/>
      <c r="S2" s="83"/>
      <c r="T2" s="83"/>
      <c r="U2" s="83"/>
      <c r="V2" s="85"/>
    </row>
    <row r="3" spans="1:22" ht="9" customHeight="1">
      <c r="A3" s="76"/>
      <c r="B3" s="82"/>
      <c r="C3" s="82"/>
      <c r="D3" s="82"/>
      <c r="E3" s="82"/>
      <c r="F3" s="82"/>
      <c r="G3" s="82"/>
      <c r="H3" s="82"/>
      <c r="I3" s="82"/>
      <c r="J3" s="82"/>
      <c r="K3" s="82"/>
      <c r="L3" s="882" t="s">
        <v>1671</v>
      </c>
      <c r="M3" s="882" t="s">
        <v>1677</v>
      </c>
      <c r="N3" s="82"/>
      <c r="O3" s="82"/>
      <c r="P3" s="82"/>
      <c r="Q3" s="1015" t="s">
        <v>706</v>
      </c>
      <c r="R3" s="1023"/>
      <c r="S3" s="82"/>
      <c r="T3" s="1013" t="s">
        <v>490</v>
      </c>
      <c r="U3" s="882" t="s">
        <v>368</v>
      </c>
      <c r="V3" s="86"/>
    </row>
    <row r="4" spans="1:22" ht="9" customHeight="1">
      <c r="A4" s="76"/>
      <c r="B4" s="82"/>
      <c r="C4" s="82"/>
      <c r="D4" s="82"/>
      <c r="E4" s="82"/>
      <c r="F4" s="82"/>
      <c r="G4" s="82"/>
      <c r="H4" s="82"/>
      <c r="I4" s="82"/>
      <c r="J4" s="82"/>
      <c r="K4" s="75"/>
      <c r="L4" s="882"/>
      <c r="M4" s="882"/>
      <c r="N4" s="82"/>
      <c r="O4" s="82"/>
      <c r="P4" s="82"/>
      <c r="Q4" s="1024"/>
      <c r="R4" s="1026"/>
      <c r="S4" s="90"/>
      <c r="T4" s="1014"/>
      <c r="U4" s="882"/>
      <c r="V4" s="86"/>
    </row>
    <row r="5" spans="1:22" ht="9" customHeight="1">
      <c r="A5" s="76"/>
      <c r="B5" s="82"/>
      <c r="C5" s="82"/>
      <c r="D5" s="82"/>
      <c r="E5" s="82"/>
      <c r="F5" s="82"/>
      <c r="G5" s="82"/>
      <c r="H5" s="82"/>
      <c r="I5" s="82"/>
      <c r="J5" s="82"/>
      <c r="K5" s="77"/>
      <c r="L5" s="882" t="s">
        <v>1202</v>
      </c>
      <c r="M5" s="882" t="s">
        <v>1689</v>
      </c>
      <c r="N5" s="82"/>
      <c r="O5" s="82"/>
      <c r="P5" s="82"/>
      <c r="Q5" s="82"/>
      <c r="R5" s="82"/>
      <c r="S5" s="82"/>
      <c r="T5" s="82"/>
      <c r="U5" s="82"/>
      <c r="V5" s="86"/>
    </row>
    <row r="6" spans="1:22" ht="9" customHeight="1">
      <c r="A6" s="76"/>
      <c r="B6" s="82"/>
      <c r="C6" s="82"/>
      <c r="D6" s="82"/>
      <c r="E6" s="82"/>
      <c r="F6" s="82"/>
      <c r="G6" s="82"/>
      <c r="H6" s="82"/>
      <c r="I6" s="82"/>
      <c r="J6" s="82"/>
      <c r="K6" s="75"/>
      <c r="L6" s="882"/>
      <c r="M6" s="882"/>
      <c r="N6" s="82"/>
      <c r="O6" s="82"/>
      <c r="P6" s="82"/>
      <c r="Q6" s="1015" t="s">
        <v>1672</v>
      </c>
      <c r="R6" s="1023"/>
      <c r="S6" s="82"/>
      <c r="T6" s="1013" t="s">
        <v>490</v>
      </c>
      <c r="U6" s="882" t="s">
        <v>367</v>
      </c>
      <c r="V6" s="86"/>
    </row>
    <row r="7" spans="1:22" ht="9" customHeight="1">
      <c r="A7" s="76"/>
      <c r="B7" s="82"/>
      <c r="C7" s="82"/>
      <c r="D7" s="82"/>
      <c r="E7" s="82"/>
      <c r="F7" s="82"/>
      <c r="G7" s="82"/>
      <c r="H7" s="82"/>
      <c r="I7" s="1013" t="s">
        <v>850</v>
      </c>
      <c r="J7" s="82"/>
      <c r="K7" s="77"/>
      <c r="L7" s="882" t="s">
        <v>1707</v>
      </c>
      <c r="M7" s="882" t="s">
        <v>1690</v>
      </c>
      <c r="N7" s="82"/>
      <c r="O7" s="82"/>
      <c r="P7" s="82"/>
      <c r="Q7" s="1024"/>
      <c r="R7" s="1026"/>
      <c r="S7" s="90"/>
      <c r="T7" s="1014"/>
      <c r="U7" s="882"/>
      <c r="V7" s="86"/>
    </row>
    <row r="8" spans="1:22" ht="9" customHeight="1">
      <c r="A8" s="76"/>
      <c r="B8" s="82"/>
      <c r="C8" s="82"/>
      <c r="D8" s="82"/>
      <c r="E8" s="82"/>
      <c r="F8" s="82"/>
      <c r="G8" s="82"/>
      <c r="H8" s="75"/>
      <c r="I8" s="1014"/>
      <c r="J8" s="85"/>
      <c r="K8" s="75"/>
      <c r="L8" s="882"/>
      <c r="M8" s="882"/>
      <c r="N8" s="82"/>
      <c r="O8" s="82"/>
      <c r="P8" s="82"/>
      <c r="Q8" s="82"/>
      <c r="R8" s="82"/>
      <c r="S8" s="82"/>
      <c r="T8" s="82"/>
      <c r="U8" s="82"/>
      <c r="V8" s="86"/>
    </row>
    <row r="9" spans="1:22" ht="9" customHeight="1">
      <c r="A9" s="76"/>
      <c r="B9" s="82"/>
      <c r="C9" s="82"/>
      <c r="D9" s="82"/>
      <c r="E9" s="82"/>
      <c r="F9" s="82"/>
      <c r="G9" s="82"/>
      <c r="H9" s="76"/>
      <c r="I9" s="82"/>
      <c r="J9" s="82"/>
      <c r="K9" s="77"/>
      <c r="L9" s="882" t="s">
        <v>1708</v>
      </c>
      <c r="M9" s="882" t="s">
        <v>1691</v>
      </c>
      <c r="N9" s="82"/>
      <c r="O9" s="82"/>
      <c r="P9" s="82"/>
      <c r="Q9" s="1015" t="s">
        <v>1673</v>
      </c>
      <c r="R9" s="1032"/>
      <c r="S9" s="93"/>
      <c r="T9" s="1013" t="s">
        <v>490</v>
      </c>
      <c r="U9" s="882" t="s">
        <v>1688</v>
      </c>
      <c r="V9" s="86"/>
    </row>
    <row r="10" spans="1:22" ht="9" customHeight="1">
      <c r="A10" s="76"/>
      <c r="B10" s="82"/>
      <c r="C10" s="82"/>
      <c r="D10" s="82"/>
      <c r="E10" s="82"/>
      <c r="F10" s="82"/>
      <c r="G10" s="82"/>
      <c r="H10" s="76"/>
      <c r="I10" s="82"/>
      <c r="J10" s="82"/>
      <c r="K10" s="75"/>
      <c r="L10" s="882"/>
      <c r="M10" s="882"/>
      <c r="N10" s="82"/>
      <c r="O10" s="82"/>
      <c r="P10" s="82"/>
      <c r="Q10" s="1027"/>
      <c r="R10" s="1028"/>
      <c r="S10" s="116"/>
      <c r="T10" s="1033"/>
      <c r="U10" s="882"/>
      <c r="V10" s="86"/>
    </row>
    <row r="11" spans="1:22" ht="9" customHeight="1">
      <c r="A11" s="76"/>
      <c r="B11" s="82"/>
      <c r="C11" s="82"/>
      <c r="D11" s="82"/>
      <c r="E11" s="82"/>
      <c r="F11" s="82"/>
      <c r="G11" s="82"/>
      <c r="H11" s="76"/>
      <c r="I11" s="82"/>
      <c r="J11" s="82"/>
      <c r="K11" s="77"/>
      <c r="L11" s="882" t="s">
        <v>1709</v>
      </c>
      <c r="M11" s="882" t="s">
        <v>1692</v>
      </c>
      <c r="N11" s="82"/>
      <c r="O11" s="82"/>
      <c r="P11" s="82"/>
      <c r="Q11" s="82"/>
      <c r="R11" s="82"/>
      <c r="S11" s="82"/>
      <c r="T11" s="82"/>
      <c r="U11" s="82"/>
      <c r="V11" s="86"/>
    </row>
    <row r="12" spans="1:22" ht="9" customHeight="1">
      <c r="A12" s="76"/>
      <c r="B12" s="82"/>
      <c r="C12" s="82"/>
      <c r="D12" s="82"/>
      <c r="E12" s="82"/>
      <c r="F12" s="82"/>
      <c r="G12" s="82"/>
      <c r="H12" s="76"/>
      <c r="I12" s="82"/>
      <c r="J12" s="82"/>
      <c r="K12" s="82"/>
      <c r="L12" s="882"/>
      <c r="M12" s="882"/>
      <c r="N12" s="82"/>
      <c r="O12" s="82"/>
      <c r="P12" s="82"/>
      <c r="Q12" s="1015" t="s">
        <v>1675</v>
      </c>
      <c r="R12" s="1022"/>
      <c r="S12" s="1022"/>
      <c r="T12" s="1023"/>
      <c r="U12" s="882" t="s">
        <v>1695</v>
      </c>
      <c r="V12" s="86"/>
    </row>
    <row r="13" spans="1:22" ht="9" customHeight="1">
      <c r="A13" s="76"/>
      <c r="B13" s="82"/>
      <c r="C13" s="82"/>
      <c r="D13" s="82"/>
      <c r="E13" s="82"/>
      <c r="F13" s="82"/>
      <c r="G13" s="82"/>
      <c r="H13" s="76"/>
      <c r="I13" s="82"/>
      <c r="J13" s="82"/>
      <c r="K13" s="82"/>
      <c r="L13" s="882" t="s">
        <v>1710</v>
      </c>
      <c r="M13" s="882" t="s">
        <v>707</v>
      </c>
      <c r="N13" s="82"/>
      <c r="O13" s="82"/>
      <c r="P13" s="82"/>
      <c r="Q13" s="1024"/>
      <c r="R13" s="1025"/>
      <c r="S13" s="1025"/>
      <c r="T13" s="1026"/>
      <c r="U13" s="882"/>
      <c r="V13" s="86"/>
    </row>
    <row r="14" spans="1:22" ht="9" customHeight="1">
      <c r="A14" s="76"/>
      <c r="B14" s="82"/>
      <c r="C14" s="82"/>
      <c r="D14" s="82"/>
      <c r="E14" s="82"/>
      <c r="F14" s="82"/>
      <c r="G14" s="82"/>
      <c r="H14" s="76"/>
      <c r="I14" s="82"/>
      <c r="J14" s="82"/>
      <c r="K14" s="75"/>
      <c r="L14" s="882"/>
      <c r="M14" s="882"/>
      <c r="N14" s="82"/>
      <c r="O14" s="82"/>
      <c r="P14" s="82"/>
      <c r="Q14" s="82"/>
      <c r="R14" s="82"/>
      <c r="S14" s="82"/>
      <c r="T14" s="82"/>
      <c r="U14" s="82"/>
      <c r="V14" s="86"/>
    </row>
    <row r="15" spans="1:22" ht="9" customHeight="1">
      <c r="A15" s="76"/>
      <c r="B15" s="82"/>
      <c r="C15" s="82"/>
      <c r="D15" s="82"/>
      <c r="E15" s="82"/>
      <c r="F15" s="82"/>
      <c r="G15" s="82"/>
      <c r="H15" s="77"/>
      <c r="I15" s="1013" t="s">
        <v>851</v>
      </c>
      <c r="J15" s="82"/>
      <c r="K15" s="77"/>
      <c r="L15" s="882" t="s">
        <v>496</v>
      </c>
      <c r="M15" s="882" t="s">
        <v>1694</v>
      </c>
      <c r="N15" s="82"/>
      <c r="O15" s="82"/>
      <c r="P15" s="82"/>
      <c r="Q15" s="1015" t="s">
        <v>1674</v>
      </c>
      <c r="R15" s="830"/>
      <c r="S15" s="93"/>
      <c r="T15" s="1023" t="s">
        <v>490</v>
      </c>
      <c r="U15" s="882" t="s">
        <v>1693</v>
      </c>
      <c r="V15" s="86"/>
    </row>
    <row r="16" spans="1:22" ht="9" customHeight="1">
      <c r="A16" s="76"/>
      <c r="B16" s="82"/>
      <c r="C16" s="82"/>
      <c r="D16" s="82"/>
      <c r="E16" s="82"/>
      <c r="F16" s="82"/>
      <c r="G16" s="82"/>
      <c r="H16" s="75"/>
      <c r="I16" s="1014"/>
      <c r="J16" s="85"/>
      <c r="K16" s="75"/>
      <c r="L16" s="882"/>
      <c r="M16" s="882"/>
      <c r="N16" s="82"/>
      <c r="O16" s="82"/>
      <c r="P16" s="82"/>
      <c r="Q16" s="1027"/>
      <c r="R16" s="907"/>
      <c r="S16" s="116"/>
      <c r="T16" s="1028"/>
      <c r="U16" s="882"/>
      <c r="V16" s="86"/>
    </row>
    <row r="17" spans="1:22" ht="9" customHeight="1">
      <c r="A17" s="76"/>
      <c r="B17" s="82"/>
      <c r="C17" s="82"/>
      <c r="D17" s="82"/>
      <c r="E17" s="82"/>
      <c r="F17" s="82"/>
      <c r="G17" s="82"/>
      <c r="H17" s="76"/>
      <c r="I17" s="82"/>
      <c r="J17" s="82"/>
      <c r="K17" s="77"/>
      <c r="L17" s="882" t="s">
        <v>495</v>
      </c>
      <c r="M17" s="882" t="s">
        <v>1696</v>
      </c>
      <c r="N17" s="82"/>
      <c r="O17" s="82"/>
      <c r="P17" s="82"/>
      <c r="Q17" s="82"/>
      <c r="R17" s="82"/>
      <c r="S17" s="82"/>
      <c r="T17" s="82"/>
      <c r="U17" s="82"/>
      <c r="V17" s="86"/>
    </row>
    <row r="18" spans="1:22" ht="9" customHeight="1">
      <c r="A18" s="76"/>
      <c r="B18" s="82"/>
      <c r="C18" s="82"/>
      <c r="D18" s="82"/>
      <c r="E18" s="82"/>
      <c r="F18" s="82"/>
      <c r="G18" s="82"/>
      <c r="H18" s="76"/>
      <c r="I18" s="82"/>
      <c r="J18" s="82"/>
      <c r="K18" s="82"/>
      <c r="L18" s="882"/>
      <c r="M18" s="882"/>
      <c r="N18" s="82"/>
      <c r="O18" s="82"/>
      <c r="P18" s="82"/>
      <c r="Q18" s="82"/>
      <c r="R18" s="82"/>
      <c r="S18" s="82"/>
      <c r="T18" s="82"/>
      <c r="U18" s="82"/>
      <c r="V18" s="86"/>
    </row>
    <row r="19" spans="1:22" ht="9" customHeight="1">
      <c r="A19" s="76"/>
      <c r="B19" s="82"/>
      <c r="C19" s="82"/>
      <c r="D19" s="82"/>
      <c r="E19" s="82"/>
      <c r="F19" s="82"/>
      <c r="G19" s="82"/>
      <c r="H19" s="76"/>
      <c r="I19" s="82"/>
      <c r="J19" s="82"/>
      <c r="K19" s="82"/>
      <c r="L19" s="882" t="s">
        <v>1711</v>
      </c>
      <c r="M19" s="882" t="s">
        <v>1101</v>
      </c>
      <c r="N19" s="82"/>
      <c r="O19" s="82"/>
      <c r="P19" s="82"/>
      <c r="Q19" s="82"/>
      <c r="R19" s="82"/>
      <c r="S19" s="82"/>
      <c r="T19" s="82"/>
      <c r="U19" s="82"/>
      <c r="V19" s="86"/>
    </row>
    <row r="20" spans="1:22" ht="9" customHeight="1">
      <c r="A20" s="76"/>
      <c r="B20" s="82"/>
      <c r="C20" s="82"/>
      <c r="D20" s="82"/>
      <c r="E20" s="82"/>
      <c r="F20" s="82"/>
      <c r="G20" s="82"/>
      <c r="H20" s="76"/>
      <c r="I20" s="82"/>
      <c r="J20" s="82"/>
      <c r="K20" s="75"/>
      <c r="L20" s="882"/>
      <c r="M20" s="882"/>
      <c r="N20" s="82"/>
      <c r="O20" s="82"/>
      <c r="P20" s="82"/>
      <c r="Q20" s="870" t="s">
        <v>479</v>
      </c>
      <c r="R20" s="1029"/>
      <c r="S20" s="1029"/>
      <c r="T20" s="1029"/>
      <c r="U20" s="82"/>
      <c r="V20" s="86"/>
    </row>
    <row r="21" spans="1:22" ht="9" customHeight="1">
      <c r="A21" s="76"/>
      <c r="B21" s="1015" t="s">
        <v>898</v>
      </c>
      <c r="C21" s="1016"/>
      <c r="D21" s="82"/>
      <c r="E21" s="82"/>
      <c r="F21" s="1013" t="s">
        <v>897</v>
      </c>
      <c r="G21" s="82"/>
      <c r="H21" s="76"/>
      <c r="I21" s="82"/>
      <c r="J21" s="82"/>
      <c r="K21" s="77"/>
      <c r="L21" s="882" t="s">
        <v>1712</v>
      </c>
      <c r="M21" s="882" t="s">
        <v>1697</v>
      </c>
      <c r="N21" s="82"/>
      <c r="O21" s="82"/>
      <c r="P21" s="82"/>
      <c r="Q21" s="870"/>
      <c r="R21" s="1029"/>
      <c r="S21" s="1029"/>
      <c r="T21" s="1029"/>
      <c r="U21" s="82"/>
      <c r="V21" s="86"/>
    </row>
    <row r="22" spans="1:22" ht="9" customHeight="1">
      <c r="A22" s="76"/>
      <c r="B22" s="1017"/>
      <c r="C22" s="1018"/>
      <c r="D22" s="82"/>
      <c r="E22" s="82"/>
      <c r="F22" s="1021"/>
      <c r="G22" s="82"/>
      <c r="H22" s="77"/>
      <c r="I22" s="1013" t="s">
        <v>852</v>
      </c>
      <c r="J22" s="82"/>
      <c r="K22" s="75"/>
      <c r="L22" s="882"/>
      <c r="M22" s="882"/>
      <c r="N22" s="82"/>
      <c r="O22" s="82"/>
      <c r="P22" s="82"/>
      <c r="Q22" s="82"/>
      <c r="R22" s="82"/>
      <c r="S22" s="82"/>
      <c r="T22" s="82"/>
      <c r="U22" s="82"/>
      <c r="V22" s="86"/>
    </row>
    <row r="23" spans="1:22" ht="9" customHeight="1">
      <c r="A23" s="76"/>
      <c r="B23" s="1017"/>
      <c r="C23" s="1018"/>
      <c r="D23" s="83"/>
      <c r="E23" s="90"/>
      <c r="F23" s="1021"/>
      <c r="G23" s="85"/>
      <c r="H23" s="75"/>
      <c r="I23" s="1014"/>
      <c r="J23" s="85"/>
      <c r="K23" s="77"/>
      <c r="L23" s="882" t="s">
        <v>493</v>
      </c>
      <c r="M23" s="882" t="s">
        <v>494</v>
      </c>
      <c r="N23" s="82"/>
      <c r="O23" s="82"/>
      <c r="P23" s="82"/>
      <c r="Q23" s="870" t="s">
        <v>478</v>
      </c>
      <c r="R23" s="1030"/>
      <c r="S23" s="1030"/>
      <c r="T23" s="1030"/>
      <c r="U23" s="82"/>
      <c r="V23" s="86"/>
    </row>
    <row r="24" spans="1:22" ht="9" customHeight="1">
      <c r="A24" s="76"/>
      <c r="B24" s="1019"/>
      <c r="C24" s="1020"/>
      <c r="D24" s="82"/>
      <c r="E24" s="91"/>
      <c r="F24" s="1014"/>
      <c r="G24" s="86"/>
      <c r="H24" s="76"/>
      <c r="I24" s="82"/>
      <c r="J24" s="82"/>
      <c r="K24" s="75"/>
      <c r="L24" s="882"/>
      <c r="M24" s="882"/>
      <c r="N24" s="82"/>
      <c r="O24" s="82"/>
      <c r="P24" s="82"/>
      <c r="Q24" s="885"/>
      <c r="R24" s="1030"/>
      <c r="S24" s="1030"/>
      <c r="T24" s="1030"/>
      <c r="U24" s="82"/>
      <c r="V24" s="86"/>
    </row>
    <row r="25" spans="1:22" ht="9" customHeight="1">
      <c r="A25" s="76"/>
      <c r="B25" s="82"/>
      <c r="C25" s="75"/>
      <c r="D25" s="82"/>
      <c r="E25" s="76"/>
      <c r="F25" s="82"/>
      <c r="G25" s="82"/>
      <c r="H25" s="76"/>
      <c r="I25" s="82"/>
      <c r="J25" s="82"/>
      <c r="K25" s="77"/>
      <c r="L25" s="882" t="s">
        <v>1203</v>
      </c>
      <c r="M25" s="882" t="s">
        <v>1698</v>
      </c>
      <c r="N25" s="82"/>
      <c r="O25" s="82"/>
      <c r="P25" s="82"/>
      <c r="Q25" s="82"/>
      <c r="R25" s="82"/>
      <c r="S25" s="82"/>
      <c r="T25" s="82"/>
      <c r="U25" s="82"/>
      <c r="V25" s="86"/>
    </row>
    <row r="26" spans="1:22" ht="9" customHeight="1">
      <c r="A26" s="76"/>
      <c r="B26" s="82"/>
      <c r="C26" s="76"/>
      <c r="D26" s="82"/>
      <c r="E26" s="76"/>
      <c r="F26" s="82"/>
      <c r="G26" s="82"/>
      <c r="H26" s="76"/>
      <c r="I26" s="82"/>
      <c r="J26" s="82"/>
      <c r="K26" s="82"/>
      <c r="L26" s="882"/>
      <c r="M26" s="882"/>
      <c r="N26" s="82"/>
      <c r="O26" s="82"/>
      <c r="P26" s="82"/>
      <c r="Q26" s="82"/>
      <c r="R26" s="82"/>
      <c r="S26" s="82"/>
      <c r="T26" s="82"/>
      <c r="U26" s="82"/>
      <c r="V26" s="86"/>
    </row>
    <row r="27" spans="1:22" ht="9" customHeight="1">
      <c r="A27" s="76"/>
      <c r="B27" s="82"/>
      <c r="C27" s="76"/>
      <c r="D27" s="82"/>
      <c r="E27" s="76"/>
      <c r="F27" s="82"/>
      <c r="G27" s="82"/>
      <c r="H27" s="76"/>
      <c r="I27" s="82"/>
      <c r="J27" s="82"/>
      <c r="K27" s="82"/>
      <c r="L27" s="882" t="s">
        <v>1713</v>
      </c>
      <c r="M27" s="882" t="s">
        <v>1699</v>
      </c>
      <c r="N27" s="82"/>
      <c r="O27" s="82"/>
      <c r="P27" s="882" t="s">
        <v>1213</v>
      </c>
      <c r="Q27" s="870" t="s">
        <v>480</v>
      </c>
      <c r="R27" s="1029"/>
      <c r="S27" s="1029"/>
      <c r="T27" s="1029"/>
      <c r="U27" s="82"/>
      <c r="V27" s="86"/>
    </row>
    <row r="28" spans="1:22" ht="9" customHeight="1">
      <c r="A28" s="76"/>
      <c r="B28" s="82"/>
      <c r="C28" s="76"/>
      <c r="D28" s="82"/>
      <c r="E28" s="76"/>
      <c r="F28" s="82"/>
      <c r="G28" s="82"/>
      <c r="H28" s="77"/>
      <c r="I28" s="1013" t="s">
        <v>853</v>
      </c>
      <c r="J28" s="82"/>
      <c r="K28" s="75"/>
      <c r="L28" s="882"/>
      <c r="M28" s="882"/>
      <c r="N28" s="83"/>
      <c r="O28" s="83"/>
      <c r="P28" s="882"/>
      <c r="Q28" s="870"/>
      <c r="R28" s="1029"/>
      <c r="S28" s="1029"/>
      <c r="T28" s="1029"/>
      <c r="U28" s="82"/>
      <c r="V28" s="86"/>
    </row>
    <row r="29" spans="1:22" ht="9" customHeight="1">
      <c r="A29" s="76"/>
      <c r="B29" s="82"/>
      <c r="C29" s="76"/>
      <c r="D29" s="82"/>
      <c r="E29" s="76"/>
      <c r="F29" s="82"/>
      <c r="G29" s="82"/>
      <c r="H29" s="75"/>
      <c r="I29" s="1014"/>
      <c r="J29" s="85"/>
      <c r="K29" s="77"/>
      <c r="L29" s="882" t="s">
        <v>1212</v>
      </c>
      <c r="M29" s="882" t="s">
        <v>278</v>
      </c>
      <c r="N29" s="82"/>
      <c r="O29" s="82"/>
      <c r="P29" s="82"/>
      <c r="Q29" s="882"/>
      <c r="R29" s="82"/>
      <c r="S29" s="82"/>
      <c r="T29" s="82"/>
      <c r="U29" s="82"/>
      <c r="V29" s="86"/>
    </row>
    <row r="30" spans="1:22" ht="9" customHeight="1">
      <c r="A30" s="76"/>
      <c r="B30" s="82"/>
      <c r="C30" s="76"/>
      <c r="D30" s="82"/>
      <c r="E30" s="76"/>
      <c r="F30" s="82"/>
      <c r="G30" s="82"/>
      <c r="H30" s="76"/>
      <c r="I30" s="82"/>
      <c r="J30" s="82"/>
      <c r="K30" s="82"/>
      <c r="L30" s="882"/>
      <c r="M30" s="882"/>
      <c r="N30" s="82"/>
      <c r="O30" s="82"/>
      <c r="P30" s="82"/>
      <c r="Q30" s="882"/>
      <c r="R30" s="82"/>
      <c r="S30" s="82"/>
      <c r="T30" s="82"/>
      <c r="U30" s="82"/>
      <c r="V30" s="86"/>
    </row>
    <row r="31" spans="1:22" ht="9" customHeight="1">
      <c r="A31" s="76"/>
      <c r="B31" s="82"/>
      <c r="C31" s="76"/>
      <c r="D31" s="82"/>
      <c r="E31" s="76"/>
      <c r="F31" s="82"/>
      <c r="G31" s="82"/>
      <c r="H31" s="76"/>
      <c r="I31" s="82"/>
      <c r="J31" s="82"/>
      <c r="K31" s="82"/>
      <c r="L31" s="882" t="s">
        <v>1714</v>
      </c>
      <c r="M31" s="882" t="s">
        <v>1700</v>
      </c>
      <c r="N31" s="82"/>
      <c r="O31" s="82"/>
      <c r="P31" s="82"/>
      <c r="Q31" s="82"/>
      <c r="R31" s="82"/>
      <c r="S31" s="82"/>
      <c r="T31" s="82"/>
      <c r="U31" s="82"/>
      <c r="V31" s="86"/>
    </row>
    <row r="32" spans="1:22" ht="9" customHeight="1">
      <c r="A32" s="76"/>
      <c r="B32" s="82"/>
      <c r="C32" s="76"/>
      <c r="D32" s="82"/>
      <c r="E32" s="76"/>
      <c r="F32" s="82"/>
      <c r="G32" s="82"/>
      <c r="H32" s="76"/>
      <c r="I32" s="82"/>
      <c r="J32" s="82"/>
      <c r="K32" s="75"/>
      <c r="L32" s="882"/>
      <c r="M32" s="882"/>
      <c r="N32" s="82"/>
      <c r="O32" s="82"/>
      <c r="P32" s="82"/>
      <c r="Q32" s="82"/>
      <c r="R32" s="82"/>
      <c r="S32" s="82"/>
      <c r="T32" s="82"/>
      <c r="U32" s="82"/>
      <c r="V32" s="86"/>
    </row>
    <row r="33" spans="1:22" ht="9" customHeight="1">
      <c r="A33" s="76"/>
      <c r="B33" s="82"/>
      <c r="C33" s="76"/>
      <c r="D33" s="82"/>
      <c r="E33" s="76"/>
      <c r="F33" s="82"/>
      <c r="G33" s="82"/>
      <c r="H33" s="77"/>
      <c r="I33" s="1013" t="s">
        <v>854</v>
      </c>
      <c r="J33" s="82"/>
      <c r="K33" s="77"/>
      <c r="L33" s="882" t="s">
        <v>1214</v>
      </c>
      <c r="M33" s="882" t="s">
        <v>1701</v>
      </c>
      <c r="N33" s="82"/>
      <c r="O33" s="82"/>
      <c r="P33" s="82"/>
      <c r="Q33" s="82"/>
      <c r="R33" s="82"/>
      <c r="S33" s="82"/>
      <c r="T33" s="82"/>
      <c r="U33" s="82"/>
      <c r="V33" s="86"/>
    </row>
    <row r="34" spans="1:22" ht="9" customHeight="1">
      <c r="A34" s="76"/>
      <c r="B34" s="82"/>
      <c r="C34" s="76"/>
      <c r="D34" s="82"/>
      <c r="E34" s="76"/>
      <c r="F34" s="82"/>
      <c r="G34" s="82"/>
      <c r="H34" s="75"/>
      <c r="I34" s="1014"/>
      <c r="J34" s="90"/>
      <c r="K34" s="75"/>
      <c r="L34" s="882"/>
      <c r="M34" s="882"/>
      <c r="N34" s="82"/>
      <c r="O34" s="82"/>
      <c r="P34" s="82"/>
      <c r="Q34" s="82"/>
      <c r="R34" s="82"/>
      <c r="S34" s="82"/>
      <c r="T34" s="82"/>
      <c r="U34" s="82"/>
      <c r="V34" s="86"/>
    </row>
    <row r="35" spans="1:22" ht="9" customHeight="1">
      <c r="A35" s="76"/>
      <c r="B35" s="82"/>
      <c r="C35" s="76"/>
      <c r="D35" s="82"/>
      <c r="E35" s="76"/>
      <c r="F35" s="82"/>
      <c r="G35" s="82"/>
      <c r="H35" s="76"/>
      <c r="I35" s="82"/>
      <c r="J35" s="82"/>
      <c r="K35" s="77"/>
      <c r="L35" s="882" t="s">
        <v>1215</v>
      </c>
      <c r="M35" s="882" t="s">
        <v>1702</v>
      </c>
      <c r="N35" s="82"/>
      <c r="O35" s="82"/>
      <c r="P35" s="882" t="s">
        <v>1644</v>
      </c>
      <c r="Q35" s="882" t="s">
        <v>276</v>
      </c>
      <c r="R35" s="882"/>
      <c r="S35" s="82"/>
      <c r="T35" s="82"/>
      <c r="U35" s="82"/>
      <c r="V35" s="86"/>
    </row>
    <row r="36" spans="1:22" ht="9" customHeight="1">
      <c r="A36" s="76"/>
      <c r="B36" s="82"/>
      <c r="C36" s="76"/>
      <c r="D36" s="82"/>
      <c r="E36" s="76"/>
      <c r="F36" s="82"/>
      <c r="G36" s="82"/>
      <c r="H36" s="76"/>
      <c r="I36" s="82"/>
      <c r="J36" s="82"/>
      <c r="K36" s="82"/>
      <c r="L36" s="882"/>
      <c r="M36" s="882"/>
      <c r="N36" s="83"/>
      <c r="O36" s="83"/>
      <c r="P36" s="882"/>
      <c r="Q36" s="882"/>
      <c r="R36" s="882"/>
      <c r="S36" s="82"/>
      <c r="T36" s="82"/>
      <c r="U36" s="82"/>
      <c r="V36" s="86"/>
    </row>
    <row r="37" spans="1:22" ht="9" customHeight="1">
      <c r="A37" s="76"/>
      <c r="B37" s="82"/>
      <c r="C37" s="76"/>
      <c r="D37" s="82"/>
      <c r="E37" s="76"/>
      <c r="F37" s="82"/>
      <c r="G37" s="82"/>
      <c r="H37" s="76"/>
      <c r="I37" s="82"/>
      <c r="J37" s="82"/>
      <c r="K37" s="82"/>
      <c r="L37" s="882" t="s">
        <v>848</v>
      </c>
      <c r="M37" s="882" t="s">
        <v>1703</v>
      </c>
      <c r="N37" s="82"/>
      <c r="O37" s="82"/>
      <c r="P37" s="82"/>
      <c r="Q37" s="882"/>
      <c r="R37" s="1031"/>
      <c r="S37" s="82"/>
      <c r="T37" s="82"/>
      <c r="U37" s="82"/>
      <c r="V37" s="86"/>
    </row>
    <row r="38" spans="1:22" ht="9" customHeight="1">
      <c r="A38" s="76"/>
      <c r="B38" s="82"/>
      <c r="C38" s="76"/>
      <c r="D38" s="82"/>
      <c r="E38" s="76"/>
      <c r="F38" s="82"/>
      <c r="G38" s="82"/>
      <c r="H38" s="76"/>
      <c r="I38" s="82"/>
      <c r="J38" s="82"/>
      <c r="K38" s="75"/>
      <c r="L38" s="882"/>
      <c r="M38" s="882"/>
      <c r="N38" s="82"/>
      <c r="O38" s="82"/>
      <c r="P38" s="82"/>
      <c r="Q38" s="882"/>
      <c r="R38" s="1031"/>
      <c r="S38" s="82"/>
      <c r="T38" s="82"/>
      <c r="U38" s="82"/>
      <c r="V38" s="86"/>
    </row>
    <row r="39" spans="1:22" ht="9" customHeight="1">
      <c r="A39" s="76"/>
      <c r="B39" s="82"/>
      <c r="C39" s="76"/>
      <c r="D39" s="82"/>
      <c r="E39" s="76"/>
      <c r="F39" s="82"/>
      <c r="G39" s="82"/>
      <c r="H39" s="76"/>
      <c r="I39" s="82"/>
      <c r="J39" s="82"/>
      <c r="K39" s="77"/>
      <c r="L39" s="882" t="s">
        <v>1715</v>
      </c>
      <c r="M39" s="882" t="s">
        <v>1102</v>
      </c>
      <c r="N39" s="82"/>
      <c r="O39" s="82"/>
      <c r="P39" s="82"/>
      <c r="Q39" s="82"/>
      <c r="R39" s="82"/>
      <c r="S39" s="82"/>
      <c r="T39" s="82"/>
      <c r="U39" s="82"/>
      <c r="V39" s="86"/>
    </row>
    <row r="40" spans="1:22" ht="9" customHeight="1">
      <c r="A40" s="76"/>
      <c r="B40" s="82"/>
      <c r="C40" s="76"/>
      <c r="D40" s="82"/>
      <c r="E40" s="76"/>
      <c r="F40" s="82"/>
      <c r="G40" s="82"/>
      <c r="H40" s="77"/>
      <c r="I40" s="1013" t="s">
        <v>855</v>
      </c>
      <c r="J40" s="82"/>
      <c r="K40" s="75"/>
      <c r="L40" s="882"/>
      <c r="M40" s="882"/>
      <c r="N40" s="82"/>
      <c r="O40" s="82"/>
      <c r="P40" s="82"/>
      <c r="Q40" s="82"/>
      <c r="R40" s="82"/>
      <c r="S40" s="82"/>
      <c r="T40" s="82"/>
      <c r="U40" s="82"/>
      <c r="V40" s="86"/>
    </row>
    <row r="41" spans="1:22" ht="9" customHeight="1">
      <c r="A41" s="76"/>
      <c r="B41" s="82"/>
      <c r="C41" s="76"/>
      <c r="D41" s="82"/>
      <c r="E41" s="76"/>
      <c r="F41" s="82"/>
      <c r="G41" s="82"/>
      <c r="H41" s="82"/>
      <c r="I41" s="1014"/>
      <c r="J41" s="85"/>
      <c r="K41" s="77"/>
      <c r="L41" s="882" t="s">
        <v>1716</v>
      </c>
      <c r="M41" s="882" t="s">
        <v>1103</v>
      </c>
      <c r="N41" s="82"/>
      <c r="O41" s="82"/>
      <c r="P41" s="82"/>
      <c r="Q41" s="82"/>
      <c r="R41" s="82"/>
      <c r="S41" s="82"/>
      <c r="T41" s="82"/>
      <c r="U41" s="82"/>
      <c r="V41" s="86"/>
    </row>
    <row r="42" spans="1:22" ht="9" customHeight="1">
      <c r="A42" s="76"/>
      <c r="B42" s="82"/>
      <c r="C42" s="76"/>
      <c r="D42" s="82"/>
      <c r="E42" s="76"/>
      <c r="F42" s="82"/>
      <c r="G42" s="82"/>
      <c r="H42" s="82"/>
      <c r="I42" s="82"/>
      <c r="J42" s="82"/>
      <c r="K42" s="75"/>
      <c r="L42" s="882"/>
      <c r="M42" s="882"/>
      <c r="N42" s="82"/>
      <c r="O42" s="82"/>
      <c r="P42" s="82"/>
      <c r="Q42" s="82"/>
      <c r="R42" s="82"/>
      <c r="S42" s="82"/>
      <c r="T42" s="82"/>
      <c r="U42" s="82"/>
      <c r="V42" s="86"/>
    </row>
    <row r="43" spans="1:22" ht="9" customHeight="1">
      <c r="A43" s="76"/>
      <c r="B43" s="82"/>
      <c r="C43" s="76"/>
      <c r="D43" s="82"/>
      <c r="E43" s="76"/>
      <c r="F43" s="82"/>
      <c r="G43" s="82"/>
      <c r="H43" s="82"/>
      <c r="I43" s="82"/>
      <c r="J43" s="82"/>
      <c r="K43" s="77"/>
      <c r="L43" s="882" t="s">
        <v>849</v>
      </c>
      <c r="M43" s="882" t="s">
        <v>1704</v>
      </c>
      <c r="N43" s="82"/>
      <c r="O43" s="82"/>
      <c r="P43" s="82"/>
      <c r="Q43" s="82"/>
      <c r="R43" s="82"/>
      <c r="S43" s="82"/>
      <c r="T43" s="82"/>
      <c r="U43" s="82"/>
      <c r="V43" s="86"/>
    </row>
    <row r="44" spans="1:22" ht="9" customHeight="1">
      <c r="A44" s="76"/>
      <c r="B44" s="82"/>
      <c r="C44" s="76"/>
      <c r="D44" s="82"/>
      <c r="E44" s="76"/>
      <c r="F44" s="1013" t="s">
        <v>1930</v>
      </c>
      <c r="G44" s="82"/>
      <c r="H44" s="82"/>
      <c r="I44" s="82"/>
      <c r="J44" s="82"/>
      <c r="K44" s="82"/>
      <c r="L44" s="882"/>
      <c r="M44" s="882"/>
      <c r="N44" s="82"/>
      <c r="O44" s="82"/>
      <c r="P44" s="82"/>
      <c r="Q44" s="82"/>
      <c r="R44" s="82"/>
      <c r="S44" s="82"/>
      <c r="T44" s="82"/>
      <c r="U44" s="82"/>
      <c r="V44" s="86"/>
    </row>
    <row r="45" spans="1:22" ht="9" customHeight="1">
      <c r="A45" s="76"/>
      <c r="B45" s="82"/>
      <c r="C45" s="76"/>
      <c r="D45" s="82"/>
      <c r="E45" s="77"/>
      <c r="F45" s="1021"/>
      <c r="G45" s="82"/>
      <c r="H45" s="82"/>
      <c r="I45" s="82"/>
      <c r="J45" s="82"/>
      <c r="K45" s="82"/>
      <c r="L45" s="882" t="s">
        <v>1648</v>
      </c>
      <c r="M45" s="882" t="s">
        <v>1705</v>
      </c>
      <c r="N45" s="82"/>
      <c r="O45" s="82"/>
      <c r="P45" s="82"/>
      <c r="Q45" s="82"/>
      <c r="R45" s="82"/>
      <c r="S45" s="82"/>
      <c r="T45" s="82"/>
      <c r="U45" s="82"/>
      <c r="V45" s="86"/>
    </row>
    <row r="46" spans="1:22" ht="9" customHeight="1">
      <c r="A46" s="76"/>
      <c r="B46" s="82"/>
      <c r="C46" s="76"/>
      <c r="D46" s="82"/>
      <c r="E46" s="82"/>
      <c r="F46" s="1021"/>
      <c r="G46" s="83"/>
      <c r="H46" s="83"/>
      <c r="I46" s="83"/>
      <c r="J46" s="83"/>
      <c r="K46" s="83"/>
      <c r="L46" s="882"/>
      <c r="M46" s="882"/>
      <c r="N46" s="82"/>
      <c r="O46" s="82"/>
      <c r="P46" s="82"/>
      <c r="Q46" s="82"/>
      <c r="R46" s="82"/>
      <c r="S46" s="82"/>
      <c r="T46" s="82"/>
      <c r="U46" s="82"/>
      <c r="V46" s="86"/>
    </row>
    <row r="47" spans="1:22" ht="9" customHeight="1">
      <c r="A47" s="76"/>
      <c r="B47" s="82"/>
      <c r="C47" s="76"/>
      <c r="D47" s="82"/>
      <c r="E47" s="82"/>
      <c r="F47" s="1014"/>
      <c r="G47" s="82"/>
      <c r="H47" s="82"/>
      <c r="I47" s="82"/>
      <c r="J47" s="82"/>
      <c r="K47" s="82"/>
      <c r="L47" s="82"/>
      <c r="M47" s="82"/>
      <c r="N47" s="82"/>
      <c r="O47" s="82"/>
      <c r="P47" s="82"/>
      <c r="Q47" s="82"/>
      <c r="R47" s="82"/>
      <c r="S47" s="82"/>
      <c r="T47" s="82"/>
      <c r="U47" s="82"/>
      <c r="V47" s="86"/>
    </row>
    <row r="48" spans="1:22" ht="9" customHeight="1">
      <c r="A48" s="76"/>
      <c r="B48" s="82"/>
      <c r="C48" s="76"/>
      <c r="D48" s="82"/>
      <c r="E48" s="82"/>
      <c r="F48" s="82"/>
      <c r="G48" s="82"/>
      <c r="H48" s="82"/>
      <c r="I48" s="82"/>
      <c r="J48" s="82"/>
      <c r="K48" s="82"/>
      <c r="L48" s="882" t="s">
        <v>1200</v>
      </c>
      <c r="M48" s="882" t="s">
        <v>903</v>
      </c>
      <c r="N48" s="82"/>
      <c r="O48" s="82"/>
      <c r="P48" s="82"/>
      <c r="Q48" s="82"/>
      <c r="R48" s="82"/>
      <c r="S48" s="82"/>
      <c r="T48" s="82"/>
      <c r="U48" s="82"/>
      <c r="V48" s="86"/>
    </row>
    <row r="49" spans="1:22" ht="9" customHeight="1">
      <c r="A49" s="76"/>
      <c r="B49" s="82"/>
      <c r="C49" s="95"/>
      <c r="D49" s="81"/>
      <c r="E49" s="81"/>
      <c r="F49" s="81"/>
      <c r="G49" s="82"/>
      <c r="H49" s="82"/>
      <c r="I49" s="1013" t="s">
        <v>856</v>
      </c>
      <c r="J49" s="82"/>
      <c r="K49" s="82"/>
      <c r="L49" s="882"/>
      <c r="M49" s="882"/>
      <c r="N49" s="82"/>
      <c r="O49" s="82"/>
      <c r="P49" s="82"/>
      <c r="Q49" s="82"/>
      <c r="R49" s="82"/>
      <c r="S49" s="82"/>
      <c r="T49" s="82"/>
      <c r="U49" s="82"/>
      <c r="V49" s="86"/>
    </row>
    <row r="50" spans="1:22" ht="9" customHeight="1">
      <c r="A50" s="76"/>
      <c r="B50" s="82"/>
      <c r="C50" s="84"/>
      <c r="D50" s="84"/>
      <c r="E50" s="84"/>
      <c r="F50" s="84"/>
      <c r="G50" s="83"/>
      <c r="H50" s="85"/>
      <c r="I50" s="1014"/>
      <c r="J50" s="75"/>
      <c r="K50" s="83"/>
      <c r="L50" s="882"/>
      <c r="M50" s="882"/>
      <c r="N50" s="82"/>
      <c r="O50" s="82"/>
      <c r="P50" s="82"/>
      <c r="Q50" s="82"/>
      <c r="R50" s="82"/>
      <c r="S50" s="82"/>
      <c r="T50" s="82"/>
      <c r="U50" s="82"/>
      <c r="V50" s="86"/>
    </row>
    <row r="51" spans="1:22" ht="9" customHeight="1">
      <c r="A51" s="76"/>
      <c r="B51" s="82"/>
      <c r="C51" s="82"/>
      <c r="D51" s="82"/>
      <c r="E51" s="82"/>
      <c r="F51" s="82"/>
      <c r="G51" s="82"/>
      <c r="H51" s="82"/>
      <c r="I51" s="82"/>
      <c r="J51" s="82"/>
      <c r="K51" s="82"/>
      <c r="L51" s="882"/>
      <c r="M51" s="882"/>
      <c r="N51" s="82"/>
      <c r="O51" s="82"/>
      <c r="P51" s="882" t="s">
        <v>1643</v>
      </c>
      <c r="Q51" s="82"/>
      <c r="R51" s="82"/>
      <c r="S51" s="82"/>
      <c r="T51" s="82"/>
      <c r="U51" s="82"/>
      <c r="V51" s="86"/>
    </row>
    <row r="52" spans="1:22" ht="9" customHeight="1">
      <c r="A52" s="76"/>
      <c r="B52" s="82"/>
      <c r="C52" s="82"/>
      <c r="D52" s="82"/>
      <c r="E52" s="82"/>
      <c r="F52" s="82"/>
      <c r="G52" s="82"/>
      <c r="H52" s="82"/>
      <c r="I52" s="82"/>
      <c r="J52" s="82"/>
      <c r="K52" s="82"/>
      <c r="L52" s="882" t="s">
        <v>857</v>
      </c>
      <c r="M52" s="882" t="s">
        <v>277</v>
      </c>
      <c r="N52" s="82"/>
      <c r="O52" s="87"/>
      <c r="P52" s="778"/>
      <c r="Q52" s="82"/>
      <c r="R52" s="82"/>
      <c r="S52" s="82"/>
      <c r="T52" s="82"/>
      <c r="U52" s="82"/>
      <c r="V52" s="86"/>
    </row>
    <row r="53" spans="1:22" ht="9" customHeight="1">
      <c r="A53" s="76"/>
      <c r="B53" s="82"/>
      <c r="C53" s="82"/>
      <c r="D53" s="82"/>
      <c r="E53" s="82"/>
      <c r="F53" s="82"/>
      <c r="G53" s="82"/>
      <c r="H53" s="82"/>
      <c r="I53" s="82"/>
      <c r="J53" s="82"/>
      <c r="K53" s="75"/>
      <c r="L53" s="882"/>
      <c r="M53" s="882"/>
      <c r="N53" s="882"/>
      <c r="O53" s="83"/>
      <c r="P53" s="778"/>
      <c r="Q53" s="82"/>
      <c r="R53" s="82"/>
      <c r="S53" s="82"/>
      <c r="T53" s="82"/>
      <c r="U53" s="82"/>
      <c r="V53" s="86"/>
    </row>
    <row r="54" spans="1:22" ht="9" customHeight="1">
      <c r="A54" s="76"/>
      <c r="B54" s="82"/>
      <c r="C54" s="82"/>
      <c r="D54" s="82"/>
      <c r="E54" s="82"/>
      <c r="F54" s="82"/>
      <c r="G54" s="82"/>
      <c r="H54" s="82"/>
      <c r="I54" s="82"/>
      <c r="J54" s="82"/>
      <c r="K54" s="77"/>
      <c r="L54" s="882" t="s">
        <v>1723</v>
      </c>
      <c r="M54" s="882" t="s">
        <v>947</v>
      </c>
      <c r="N54" s="882"/>
      <c r="O54" s="82"/>
      <c r="P54" s="778"/>
      <c r="Q54" s="82"/>
      <c r="R54" s="82"/>
      <c r="S54" s="82"/>
      <c r="T54" s="82"/>
      <c r="U54" s="82"/>
      <c r="V54" s="86"/>
    </row>
    <row r="55" spans="1:22" ht="9" customHeight="1">
      <c r="A55" s="76"/>
      <c r="B55" s="1015" t="s">
        <v>1929</v>
      </c>
      <c r="C55" s="1016"/>
      <c r="D55" s="82"/>
      <c r="E55" s="82"/>
      <c r="F55" s="1013" t="s">
        <v>1928</v>
      </c>
      <c r="G55" s="82"/>
      <c r="H55" s="82"/>
      <c r="I55" s="82"/>
      <c r="J55" s="82"/>
      <c r="K55" s="75"/>
      <c r="L55" s="1031"/>
      <c r="M55" s="882"/>
      <c r="N55" s="882" t="s">
        <v>904</v>
      </c>
      <c r="O55" s="82"/>
      <c r="P55" s="82" t="s">
        <v>1722</v>
      </c>
      <c r="Q55" s="82" t="s">
        <v>2097</v>
      </c>
      <c r="R55" s="82"/>
      <c r="S55" s="82"/>
      <c r="T55" s="82"/>
      <c r="U55" s="82"/>
      <c r="V55" s="86"/>
    </row>
    <row r="56" spans="1:22" ht="9" customHeight="1">
      <c r="A56" s="76"/>
      <c r="B56" s="1017"/>
      <c r="C56" s="1018"/>
      <c r="D56" s="82"/>
      <c r="E56" s="82"/>
      <c r="F56" s="1021"/>
      <c r="G56" s="82"/>
      <c r="H56" s="82"/>
      <c r="I56" s="1013" t="s">
        <v>490</v>
      </c>
      <c r="J56" s="92"/>
      <c r="K56" s="77"/>
      <c r="L56" s="882" t="s">
        <v>902</v>
      </c>
      <c r="M56" s="882" t="s">
        <v>1706</v>
      </c>
      <c r="N56" s="882"/>
      <c r="O56" s="82"/>
      <c r="P56" s="82"/>
      <c r="Q56" s="82"/>
      <c r="R56" s="82"/>
      <c r="S56" s="82"/>
      <c r="T56" s="82"/>
      <c r="U56" s="82"/>
      <c r="V56" s="86"/>
    </row>
    <row r="57" spans="1:22" ht="9" customHeight="1">
      <c r="A57" s="76"/>
      <c r="B57" s="1017"/>
      <c r="C57" s="1018"/>
      <c r="D57" s="75"/>
      <c r="E57" s="85"/>
      <c r="F57" s="1021"/>
      <c r="G57" s="75"/>
      <c r="H57" s="83"/>
      <c r="I57" s="1014"/>
      <c r="J57" s="82"/>
      <c r="K57" s="76"/>
      <c r="L57" s="882"/>
      <c r="M57" s="882"/>
      <c r="N57" s="82" t="s">
        <v>905</v>
      </c>
      <c r="Q57" s="82" t="s">
        <v>2097</v>
      </c>
      <c r="R57" s="82"/>
      <c r="S57" s="82"/>
      <c r="T57" s="82"/>
      <c r="U57" s="82"/>
      <c r="V57" s="86"/>
    </row>
    <row r="58" spans="1:22" ht="9" customHeight="1">
      <c r="A58" s="76"/>
      <c r="B58" s="1019"/>
      <c r="C58" s="1020"/>
      <c r="D58" s="76"/>
      <c r="E58" s="86"/>
      <c r="F58" s="1014"/>
      <c r="G58" s="76"/>
      <c r="H58" s="82"/>
      <c r="I58" s="82"/>
      <c r="J58" s="82"/>
      <c r="K58" s="76"/>
      <c r="L58" s="882" t="s">
        <v>906</v>
      </c>
      <c r="M58" s="882" t="s">
        <v>948</v>
      </c>
      <c r="N58" s="82"/>
      <c r="O58" s="82"/>
      <c r="P58" s="885"/>
      <c r="Q58" s="882"/>
      <c r="R58" s="82"/>
      <c r="S58" s="82"/>
      <c r="T58" s="82"/>
      <c r="U58" s="82"/>
      <c r="V58" s="86"/>
    </row>
    <row r="59" spans="1:22" ht="9" customHeight="1">
      <c r="A59" s="76"/>
      <c r="B59" s="82"/>
      <c r="C59" s="82"/>
      <c r="D59" s="82"/>
      <c r="E59" s="82"/>
      <c r="F59" s="82"/>
      <c r="G59" s="82"/>
      <c r="H59" s="82"/>
      <c r="I59" s="82"/>
      <c r="J59" s="82"/>
      <c r="K59" s="75"/>
      <c r="L59" s="882"/>
      <c r="M59" s="882"/>
      <c r="N59" s="82"/>
      <c r="O59" s="82"/>
      <c r="P59" s="778"/>
      <c r="Q59" s="882"/>
      <c r="R59" s="82"/>
      <c r="S59" s="82"/>
      <c r="T59" s="82"/>
      <c r="U59" s="82"/>
      <c r="V59" s="86"/>
    </row>
    <row r="60" spans="1:22" ht="9" customHeight="1">
      <c r="A60" s="76"/>
      <c r="B60" s="82"/>
      <c r="C60" s="82"/>
      <c r="D60" s="82"/>
      <c r="E60" s="82"/>
      <c r="F60" s="82"/>
      <c r="G60" s="82"/>
      <c r="H60" s="82"/>
      <c r="I60" s="82"/>
      <c r="J60" s="82"/>
      <c r="K60" s="77"/>
      <c r="L60" s="882" t="s">
        <v>492</v>
      </c>
      <c r="M60" s="882" t="s">
        <v>949</v>
      </c>
      <c r="N60" s="82"/>
      <c r="O60" s="82"/>
      <c r="P60" s="82"/>
      <c r="Q60" s="82"/>
      <c r="R60" s="82"/>
      <c r="S60" s="82"/>
      <c r="T60" s="82"/>
      <c r="U60" s="82"/>
      <c r="V60" s="86"/>
    </row>
    <row r="61" spans="1:22" ht="9" customHeight="1">
      <c r="A61" s="76"/>
      <c r="B61" s="82"/>
      <c r="C61" s="82"/>
      <c r="D61" s="82"/>
      <c r="E61" s="82"/>
      <c r="F61" s="82"/>
      <c r="G61" s="82"/>
      <c r="H61" s="82"/>
      <c r="I61" s="82"/>
      <c r="J61" s="82"/>
      <c r="K61" s="82"/>
      <c r="L61" s="882"/>
      <c r="M61" s="882"/>
      <c r="N61" s="82"/>
      <c r="O61" s="82"/>
      <c r="P61" s="882" t="s">
        <v>907</v>
      </c>
      <c r="Q61" s="882" t="s">
        <v>1431</v>
      </c>
      <c r="R61" s="82"/>
      <c r="S61" s="82"/>
      <c r="T61" s="82"/>
      <c r="U61" s="82"/>
      <c r="V61" s="86"/>
    </row>
    <row r="62" spans="1:22" ht="9" customHeight="1">
      <c r="A62" s="77"/>
      <c r="B62" s="87"/>
      <c r="C62" s="87"/>
      <c r="D62" s="87"/>
      <c r="E62" s="87"/>
      <c r="F62" s="87"/>
      <c r="G62" s="87"/>
      <c r="H62" s="87"/>
      <c r="I62" s="87"/>
      <c r="J62" s="87"/>
      <c r="K62" s="87"/>
      <c r="M62" s="683"/>
      <c r="N62" s="87"/>
      <c r="O62" s="87"/>
      <c r="P62" s="1034"/>
      <c r="Q62" s="1034"/>
      <c r="R62" s="87"/>
      <c r="S62" s="87"/>
      <c r="T62" s="87"/>
      <c r="U62" s="87"/>
      <c r="V62" s="88"/>
    </row>
    <row r="63" spans="1:18" ht="16.5" customHeight="1">
      <c r="A63" s="50" t="s">
        <v>1676</v>
      </c>
      <c r="B63" s="50"/>
      <c r="L63" s="83"/>
      <c r="P63" s="82"/>
      <c r="Q63" s="882" t="s">
        <v>291</v>
      </c>
      <c r="R63" s="882" t="s">
        <v>292</v>
      </c>
    </row>
    <row r="64" spans="16:18" ht="12">
      <c r="P64" s="82"/>
      <c r="Q64" s="882"/>
      <c r="R64" s="882"/>
    </row>
  </sheetData>
  <mergeCells count="101">
    <mergeCell ref="L5:L6"/>
    <mergeCell ref="L7:L8"/>
    <mergeCell ref="P51:P54"/>
    <mergeCell ref="Q35:R36"/>
    <mergeCell ref="M7:M8"/>
    <mergeCell ref="M9:M10"/>
    <mergeCell ref="M45:M46"/>
    <mergeCell ref="M31:M32"/>
    <mergeCell ref="L37:L38"/>
    <mergeCell ref="M35:M36"/>
    <mergeCell ref="A1:I1"/>
    <mergeCell ref="M54:M55"/>
    <mergeCell ref="N53:N54"/>
    <mergeCell ref="N55:N56"/>
    <mergeCell ref="M21:M22"/>
    <mergeCell ref="M29:M30"/>
    <mergeCell ref="L9:L10"/>
    <mergeCell ref="L3:L4"/>
    <mergeCell ref="M3:M4"/>
    <mergeCell ref="M5:M6"/>
    <mergeCell ref="M58:M59"/>
    <mergeCell ref="P58:P59"/>
    <mergeCell ref="Q63:Q64"/>
    <mergeCell ref="M60:M61"/>
    <mergeCell ref="R63:R64"/>
    <mergeCell ref="Q58:Q59"/>
    <mergeCell ref="Q61:Q62"/>
    <mergeCell ref="P61:P62"/>
    <mergeCell ref="U15:U16"/>
    <mergeCell ref="M52:M53"/>
    <mergeCell ref="M56:M57"/>
    <mergeCell ref="M48:M51"/>
    <mergeCell ref="Q37:R38"/>
    <mergeCell ref="Q29:Q30"/>
    <mergeCell ref="M17:M18"/>
    <mergeCell ref="M19:M20"/>
    <mergeCell ref="P35:P36"/>
    <mergeCell ref="M39:M40"/>
    <mergeCell ref="U3:U4"/>
    <mergeCell ref="U6:U7"/>
    <mergeCell ref="U9:U10"/>
    <mergeCell ref="U12:U13"/>
    <mergeCell ref="T3:T4"/>
    <mergeCell ref="T6:T7"/>
    <mergeCell ref="Q9:R10"/>
    <mergeCell ref="T9:T10"/>
    <mergeCell ref="Q3:R4"/>
    <mergeCell ref="Q6:R7"/>
    <mergeCell ref="I7:I8"/>
    <mergeCell ref="I15:I16"/>
    <mergeCell ref="I22:I23"/>
    <mergeCell ref="I28:I29"/>
    <mergeCell ref="L48:L51"/>
    <mergeCell ref="L43:L44"/>
    <mergeCell ref="L41:L42"/>
    <mergeCell ref="M37:M38"/>
    <mergeCell ref="M43:M44"/>
    <mergeCell ref="L60:L61"/>
    <mergeCell ref="L52:L53"/>
    <mergeCell ref="L56:L57"/>
    <mergeCell ref="L54:L55"/>
    <mergeCell ref="L58:L59"/>
    <mergeCell ref="B55:C58"/>
    <mergeCell ref="I56:I57"/>
    <mergeCell ref="F55:F58"/>
    <mergeCell ref="F44:F47"/>
    <mergeCell ref="I49:I50"/>
    <mergeCell ref="M11:M12"/>
    <mergeCell ref="M23:M24"/>
    <mergeCell ref="M25:M26"/>
    <mergeCell ref="L23:L24"/>
    <mergeCell ref="L25:L26"/>
    <mergeCell ref="M15:M16"/>
    <mergeCell ref="L19:L20"/>
    <mergeCell ref="L21:L22"/>
    <mergeCell ref="L11:L12"/>
    <mergeCell ref="L13:L14"/>
    <mergeCell ref="Q12:T13"/>
    <mergeCell ref="Q15:R16"/>
    <mergeCell ref="T15:T16"/>
    <mergeCell ref="P27:P28"/>
    <mergeCell ref="Q20:T21"/>
    <mergeCell ref="Q23:T24"/>
    <mergeCell ref="Q27:T28"/>
    <mergeCell ref="B21:C24"/>
    <mergeCell ref="F21:F24"/>
    <mergeCell ref="L45:L46"/>
    <mergeCell ref="L29:L30"/>
    <mergeCell ref="L27:L28"/>
    <mergeCell ref="L33:L34"/>
    <mergeCell ref="L31:L32"/>
    <mergeCell ref="M13:M14"/>
    <mergeCell ref="L39:L40"/>
    <mergeCell ref="I40:I41"/>
    <mergeCell ref="I33:I34"/>
    <mergeCell ref="L35:L36"/>
    <mergeCell ref="M41:M42"/>
    <mergeCell ref="L17:L18"/>
    <mergeCell ref="L15:L16"/>
    <mergeCell ref="M33:M34"/>
    <mergeCell ref="M27:M28"/>
  </mergeCells>
  <printOptions/>
  <pageMargins left="0.984251968503937" right="0.984251968503937" top="0.3937007874015748" bottom="0.3937007874015748" header="0.5118110236220472" footer="0.1968503937007874"/>
  <pageSetup horizontalDpi="300" verticalDpi="300" orientation="landscape" paperSize="9" scale="96" r:id="rId1"/>
  <headerFooter alignWithMargins="0">
    <oddFooter>&amp;R&amp;"ＭＳ Ｐ明朝,標準"&amp;10－４１－</oddFooter>
  </headerFooter>
</worksheet>
</file>

<file path=xl/worksheets/sheet43.xml><?xml version="1.0" encoding="utf-8"?>
<worksheet xmlns="http://schemas.openxmlformats.org/spreadsheetml/2006/main" xmlns:r="http://schemas.openxmlformats.org/officeDocument/2006/relationships">
  <dimension ref="A1:P31"/>
  <sheetViews>
    <sheetView zoomScale="75" zoomScaleNormal="75" workbookViewId="0" topLeftCell="A1">
      <selection activeCell="A1" sqref="A1"/>
    </sheetView>
  </sheetViews>
  <sheetFormatPr defaultColWidth="9.00390625" defaultRowHeight="13.5"/>
  <cols>
    <col min="1" max="1" width="7.625" style="49" customWidth="1"/>
    <col min="2" max="2" width="11.125" style="49" customWidth="1"/>
    <col min="3" max="3" width="7.625" style="49" customWidth="1"/>
    <col min="4" max="4" width="10.625" style="49" customWidth="1"/>
    <col min="5" max="5" width="7.625" style="49" customWidth="1"/>
    <col min="6" max="6" width="10.625" style="49" customWidth="1"/>
    <col min="7" max="16" width="7.125" style="49" customWidth="1"/>
    <col min="17" max="16384" width="9.00390625" style="49" customWidth="1"/>
  </cols>
  <sheetData>
    <row r="1" s="4" customFormat="1" ht="16.5" customHeight="1">
      <c r="A1" s="4" t="s">
        <v>150</v>
      </c>
    </row>
    <row r="2" spans="1:16" ht="24.75" customHeight="1">
      <c r="A2" s="970" t="s">
        <v>1899</v>
      </c>
      <c r="B2" s="971" t="s">
        <v>899</v>
      </c>
      <c r="C2" s="971"/>
      <c r="D2" s="971"/>
      <c r="E2" s="971"/>
      <c r="F2" s="1038" t="s">
        <v>183</v>
      </c>
      <c r="G2" s="1038" t="s">
        <v>954</v>
      </c>
      <c r="H2" s="1038"/>
      <c r="I2" s="1038"/>
      <c r="J2" s="1038" t="s">
        <v>834</v>
      </c>
      <c r="K2" s="1038"/>
      <c r="L2" s="1038"/>
      <c r="M2" s="1038"/>
      <c r="N2" s="1038" t="s">
        <v>185</v>
      </c>
      <c r="O2" s="1038"/>
      <c r="P2" s="898"/>
    </row>
    <row r="3" spans="1:16" ht="24.75" customHeight="1">
      <c r="A3" s="1036"/>
      <c r="B3" s="1037"/>
      <c r="C3" s="1037"/>
      <c r="D3" s="1037"/>
      <c r="E3" s="1037"/>
      <c r="F3" s="1039"/>
      <c r="G3" s="1039"/>
      <c r="H3" s="1039"/>
      <c r="I3" s="1039"/>
      <c r="J3" s="1039"/>
      <c r="K3" s="1039"/>
      <c r="L3" s="1039"/>
      <c r="M3" s="1039"/>
      <c r="N3" s="1039"/>
      <c r="O3" s="1039"/>
      <c r="P3" s="1040"/>
    </row>
    <row r="4" spans="1:16" ht="24.75" customHeight="1">
      <c r="A4" s="1036"/>
      <c r="B4" s="529" t="s">
        <v>900</v>
      </c>
      <c r="C4" s="529" t="s">
        <v>901</v>
      </c>
      <c r="D4" s="530" t="s">
        <v>151</v>
      </c>
      <c r="E4" s="529" t="s">
        <v>303</v>
      </c>
      <c r="F4" s="1039"/>
      <c r="G4" s="529" t="s">
        <v>1904</v>
      </c>
      <c r="H4" s="529" t="s">
        <v>152</v>
      </c>
      <c r="I4" s="529" t="s">
        <v>304</v>
      </c>
      <c r="J4" s="530" t="s">
        <v>153</v>
      </c>
      <c r="K4" s="530" t="s">
        <v>154</v>
      </c>
      <c r="L4" s="530" t="s">
        <v>155</v>
      </c>
      <c r="M4" s="530" t="s">
        <v>156</v>
      </c>
      <c r="N4" s="529" t="s">
        <v>157</v>
      </c>
      <c r="O4" s="529" t="s">
        <v>158</v>
      </c>
      <c r="P4" s="531" t="s">
        <v>517</v>
      </c>
    </row>
    <row r="5" spans="1:16" s="99" customFormat="1" ht="10.5" customHeight="1">
      <c r="A5" s="514"/>
      <c r="B5" s="515"/>
      <c r="C5" s="515"/>
      <c r="D5" s="516"/>
      <c r="E5" s="515"/>
      <c r="F5" s="516" t="s">
        <v>1604</v>
      </c>
      <c r="G5" s="515" t="s">
        <v>1605</v>
      </c>
      <c r="H5" s="515" t="s">
        <v>2066</v>
      </c>
      <c r="I5" s="515" t="s">
        <v>2066</v>
      </c>
      <c r="J5" s="516" t="s">
        <v>2066</v>
      </c>
      <c r="K5" s="516" t="s">
        <v>2066</v>
      </c>
      <c r="L5" s="516" t="s">
        <v>2066</v>
      </c>
      <c r="M5" s="516" t="s">
        <v>2066</v>
      </c>
      <c r="N5" s="515" t="s">
        <v>2066</v>
      </c>
      <c r="O5" s="515" t="s">
        <v>2066</v>
      </c>
      <c r="P5" s="517" t="s">
        <v>2066</v>
      </c>
    </row>
    <row r="6" spans="1:16" ht="24.75" customHeight="1">
      <c r="A6" s="518" t="s">
        <v>1915</v>
      </c>
      <c r="B6" s="519" t="s">
        <v>1582</v>
      </c>
      <c r="C6" s="520" t="s">
        <v>305</v>
      </c>
      <c r="D6" s="520" t="s">
        <v>306</v>
      </c>
      <c r="E6" s="520" t="s">
        <v>1486</v>
      </c>
      <c r="F6" s="671" t="s">
        <v>184</v>
      </c>
      <c r="G6" s="522">
        <v>201067</v>
      </c>
      <c r="H6" s="522">
        <v>613289</v>
      </c>
      <c r="I6" s="522">
        <v>293403</v>
      </c>
      <c r="J6" s="522">
        <v>319442</v>
      </c>
      <c r="K6" s="522">
        <v>36741</v>
      </c>
      <c r="L6" s="522">
        <v>94790</v>
      </c>
      <c r="M6" s="522">
        <v>186316</v>
      </c>
      <c r="N6" s="522">
        <v>5382</v>
      </c>
      <c r="O6" s="522">
        <v>5858</v>
      </c>
      <c r="P6" s="523">
        <f>N6-O6</f>
        <v>-476</v>
      </c>
    </row>
    <row r="7" spans="1:16" ht="16.5" customHeight="1">
      <c r="A7" s="524" t="s">
        <v>1583</v>
      </c>
      <c r="B7" s="525"/>
      <c r="C7" s="520"/>
      <c r="D7" s="520"/>
      <c r="E7" s="520"/>
      <c r="F7" s="521">
        <v>546.86</v>
      </c>
      <c r="G7" s="522">
        <v>132712</v>
      </c>
      <c r="H7" s="522">
        <v>375749</v>
      </c>
      <c r="I7" s="522">
        <v>180641</v>
      </c>
      <c r="J7" s="522">
        <v>190304</v>
      </c>
      <c r="K7" s="522">
        <v>10645</v>
      </c>
      <c r="L7" s="522">
        <v>53384</v>
      </c>
      <c r="M7" s="522">
        <v>124825</v>
      </c>
      <c r="N7" s="522">
        <v>3685</v>
      </c>
      <c r="O7" s="522">
        <v>3213</v>
      </c>
      <c r="P7" s="523">
        <v>472</v>
      </c>
    </row>
    <row r="8" spans="1:16" ht="16.5" customHeight="1">
      <c r="A8" s="524" t="s">
        <v>1584</v>
      </c>
      <c r="B8" s="525"/>
      <c r="C8" s="520"/>
      <c r="D8" s="520"/>
      <c r="E8" s="520"/>
      <c r="F8" s="521">
        <v>2960.34</v>
      </c>
      <c r="G8" s="522">
        <v>68355</v>
      </c>
      <c r="H8" s="522">
        <v>237540</v>
      </c>
      <c r="I8" s="522">
        <v>112762</v>
      </c>
      <c r="J8" s="522">
        <v>129138</v>
      </c>
      <c r="K8" s="522">
        <v>26096</v>
      </c>
      <c r="L8" s="522">
        <v>41406</v>
      </c>
      <c r="M8" s="522">
        <v>61491</v>
      </c>
      <c r="N8" s="522">
        <v>1697</v>
      </c>
      <c r="O8" s="522">
        <v>2645</v>
      </c>
      <c r="P8" s="523" t="s">
        <v>186</v>
      </c>
    </row>
    <row r="9" spans="1:16" ht="16.5" customHeight="1">
      <c r="A9" s="532" t="s">
        <v>1906</v>
      </c>
      <c r="B9" s="533" t="s">
        <v>307</v>
      </c>
      <c r="C9" s="534" t="s">
        <v>308</v>
      </c>
      <c r="D9" s="534" t="s">
        <v>309</v>
      </c>
      <c r="E9" s="534" t="s">
        <v>310</v>
      </c>
      <c r="F9" s="535">
        <v>237.2</v>
      </c>
      <c r="G9" s="536">
        <v>53659</v>
      </c>
      <c r="H9" s="536">
        <v>150439</v>
      </c>
      <c r="I9" s="536">
        <v>73477</v>
      </c>
      <c r="J9" s="536">
        <v>76040</v>
      </c>
      <c r="K9" s="536">
        <v>3344</v>
      </c>
      <c r="L9" s="536">
        <v>22034</v>
      </c>
      <c r="M9" s="536">
        <v>50057</v>
      </c>
      <c r="N9" s="536">
        <v>1547</v>
      </c>
      <c r="O9" s="536">
        <v>1141</v>
      </c>
      <c r="P9" s="537">
        <f aca="true" t="shared" si="0" ref="P9:P27">N9-O9</f>
        <v>406</v>
      </c>
    </row>
    <row r="10" spans="1:16" ht="16.5" customHeight="1">
      <c r="A10" s="518" t="s">
        <v>1907</v>
      </c>
      <c r="B10" s="525" t="s">
        <v>311</v>
      </c>
      <c r="C10" s="520" t="s">
        <v>312</v>
      </c>
      <c r="D10" s="520" t="s">
        <v>313</v>
      </c>
      <c r="E10" s="520" t="s">
        <v>314</v>
      </c>
      <c r="F10" s="521">
        <v>106.41</v>
      </c>
      <c r="G10" s="522">
        <v>49985</v>
      </c>
      <c r="H10" s="522">
        <v>138756</v>
      </c>
      <c r="I10" s="522">
        <v>66120</v>
      </c>
      <c r="J10" s="522">
        <v>70114</v>
      </c>
      <c r="K10" s="522">
        <v>3322</v>
      </c>
      <c r="L10" s="522">
        <v>17901</v>
      </c>
      <c r="M10" s="522">
        <v>48215</v>
      </c>
      <c r="N10" s="522">
        <v>1440</v>
      </c>
      <c r="O10" s="522">
        <v>1207</v>
      </c>
      <c r="P10" s="523">
        <f t="shared" si="0"/>
        <v>233</v>
      </c>
    </row>
    <row r="11" spans="1:16" ht="16.5" customHeight="1">
      <c r="A11" s="518" t="s">
        <v>1905</v>
      </c>
      <c r="B11" s="525" t="s">
        <v>315</v>
      </c>
      <c r="C11" s="520" t="s">
        <v>316</v>
      </c>
      <c r="D11" s="520" t="s">
        <v>317</v>
      </c>
      <c r="E11" s="520" t="s">
        <v>318</v>
      </c>
      <c r="F11" s="521">
        <v>174.5</v>
      </c>
      <c r="G11" s="522">
        <v>16563</v>
      </c>
      <c r="H11" s="522">
        <v>49711</v>
      </c>
      <c r="I11" s="522">
        <v>23288</v>
      </c>
      <c r="J11" s="522">
        <v>25729</v>
      </c>
      <c r="K11" s="522">
        <v>2895</v>
      </c>
      <c r="L11" s="522">
        <v>7680</v>
      </c>
      <c r="M11" s="522">
        <v>15090</v>
      </c>
      <c r="N11" s="526">
        <v>405</v>
      </c>
      <c r="O11" s="526">
        <v>507</v>
      </c>
      <c r="P11" s="523">
        <f t="shared" si="0"/>
        <v>-102</v>
      </c>
    </row>
    <row r="12" spans="1:16" ht="16.5" customHeight="1">
      <c r="A12" s="538" t="s">
        <v>1908</v>
      </c>
      <c r="B12" s="539" t="s">
        <v>319</v>
      </c>
      <c r="C12" s="540" t="s">
        <v>320</v>
      </c>
      <c r="D12" s="540" t="s">
        <v>321</v>
      </c>
      <c r="E12" s="540" t="s">
        <v>322</v>
      </c>
      <c r="F12" s="672" t="s">
        <v>2093</v>
      </c>
      <c r="G12" s="542">
        <v>12505</v>
      </c>
      <c r="H12" s="542">
        <v>36843</v>
      </c>
      <c r="I12" s="542">
        <v>17756</v>
      </c>
      <c r="J12" s="542">
        <v>18421</v>
      </c>
      <c r="K12" s="542">
        <v>1084</v>
      </c>
      <c r="L12" s="542">
        <v>5769</v>
      </c>
      <c r="M12" s="542">
        <v>11463</v>
      </c>
      <c r="N12" s="543">
        <v>293</v>
      </c>
      <c r="O12" s="543">
        <v>358</v>
      </c>
      <c r="P12" s="544">
        <f t="shared" si="0"/>
        <v>-65</v>
      </c>
    </row>
    <row r="13" spans="1:16" ht="16.5" customHeight="1">
      <c r="A13" s="518" t="s">
        <v>1916</v>
      </c>
      <c r="B13" s="525"/>
      <c r="C13" s="520"/>
      <c r="D13" s="520"/>
      <c r="E13" s="520"/>
      <c r="F13" s="521">
        <v>606.09</v>
      </c>
      <c r="G13" s="522">
        <v>19647</v>
      </c>
      <c r="H13" s="522">
        <v>66975</v>
      </c>
      <c r="I13" s="522">
        <v>31879</v>
      </c>
      <c r="J13" s="522">
        <v>37267</v>
      </c>
      <c r="K13" s="522">
        <v>8588</v>
      </c>
      <c r="L13" s="522">
        <v>10716</v>
      </c>
      <c r="M13" s="522">
        <v>17915</v>
      </c>
      <c r="N13" s="526">
        <v>547</v>
      </c>
      <c r="O13" s="526">
        <v>760</v>
      </c>
      <c r="P13" s="523">
        <f t="shared" si="0"/>
        <v>-213</v>
      </c>
    </row>
    <row r="14" spans="1:16" ht="16.5" customHeight="1">
      <c r="A14" s="524" t="s">
        <v>1909</v>
      </c>
      <c r="B14" s="525" t="s">
        <v>323</v>
      </c>
      <c r="C14" s="520" t="s">
        <v>833</v>
      </c>
      <c r="D14" s="520" t="s">
        <v>324</v>
      </c>
      <c r="E14" s="520" t="s">
        <v>325</v>
      </c>
      <c r="F14" s="521">
        <v>12.22</v>
      </c>
      <c r="G14" s="522">
        <v>2308</v>
      </c>
      <c r="H14" s="522">
        <v>7767</v>
      </c>
      <c r="I14" s="522">
        <v>3672</v>
      </c>
      <c r="J14" s="522">
        <v>4019</v>
      </c>
      <c r="K14" s="526">
        <v>530</v>
      </c>
      <c r="L14" s="522">
        <v>1107</v>
      </c>
      <c r="M14" s="522">
        <v>2378</v>
      </c>
      <c r="N14" s="526">
        <v>95</v>
      </c>
      <c r="O14" s="526">
        <v>71</v>
      </c>
      <c r="P14" s="523">
        <f t="shared" si="0"/>
        <v>24</v>
      </c>
    </row>
    <row r="15" spans="1:16" ht="16.5" customHeight="1">
      <c r="A15" s="524" t="s">
        <v>1585</v>
      </c>
      <c r="B15" s="525" t="s">
        <v>326</v>
      </c>
      <c r="C15" s="520" t="s">
        <v>713</v>
      </c>
      <c r="D15" s="520" t="s">
        <v>714</v>
      </c>
      <c r="E15" s="520" t="s">
        <v>715</v>
      </c>
      <c r="F15" s="521">
        <v>14.56</v>
      </c>
      <c r="G15" s="526">
        <v>885</v>
      </c>
      <c r="H15" s="522">
        <v>3056</v>
      </c>
      <c r="I15" s="522">
        <v>1447</v>
      </c>
      <c r="J15" s="522">
        <v>1667</v>
      </c>
      <c r="K15" s="526">
        <v>352</v>
      </c>
      <c r="L15" s="526">
        <v>529</v>
      </c>
      <c r="M15" s="526">
        <v>786</v>
      </c>
      <c r="N15" s="526">
        <v>27</v>
      </c>
      <c r="O15" s="526">
        <v>41</v>
      </c>
      <c r="P15" s="523">
        <f t="shared" si="0"/>
        <v>-14</v>
      </c>
    </row>
    <row r="16" spans="1:16" ht="16.5" customHeight="1">
      <c r="A16" s="524" t="s">
        <v>1619</v>
      </c>
      <c r="B16" s="525" t="s">
        <v>716</v>
      </c>
      <c r="C16" s="520" t="s">
        <v>717</v>
      </c>
      <c r="D16" s="520" t="s">
        <v>718</v>
      </c>
      <c r="E16" s="520" t="s">
        <v>719</v>
      </c>
      <c r="F16" s="521">
        <v>47.07</v>
      </c>
      <c r="G16" s="522">
        <v>1870</v>
      </c>
      <c r="H16" s="522">
        <v>6558</v>
      </c>
      <c r="I16" s="522">
        <v>3118</v>
      </c>
      <c r="J16" s="522">
        <v>3824</v>
      </c>
      <c r="K16" s="522">
        <v>1067</v>
      </c>
      <c r="L16" s="526">
        <v>891</v>
      </c>
      <c r="M16" s="522">
        <v>1863</v>
      </c>
      <c r="N16" s="526">
        <v>47</v>
      </c>
      <c r="O16" s="526">
        <v>71</v>
      </c>
      <c r="P16" s="523">
        <f t="shared" si="0"/>
        <v>-24</v>
      </c>
    </row>
    <row r="17" spans="1:16" ht="16.5" customHeight="1">
      <c r="A17" s="524" t="s">
        <v>1911</v>
      </c>
      <c r="B17" s="525" t="s">
        <v>720</v>
      </c>
      <c r="C17" s="520" t="s">
        <v>721</v>
      </c>
      <c r="D17" s="520" t="s">
        <v>722</v>
      </c>
      <c r="E17" s="520" t="s">
        <v>723</v>
      </c>
      <c r="F17" s="521">
        <v>233.46</v>
      </c>
      <c r="G17" s="522">
        <v>2549</v>
      </c>
      <c r="H17" s="522">
        <v>7921</v>
      </c>
      <c r="I17" s="522">
        <v>3721</v>
      </c>
      <c r="J17" s="522">
        <v>4337</v>
      </c>
      <c r="K17" s="526">
        <v>785</v>
      </c>
      <c r="L17" s="522">
        <v>1067</v>
      </c>
      <c r="M17" s="522">
        <v>2478</v>
      </c>
      <c r="N17" s="526">
        <v>61</v>
      </c>
      <c r="O17" s="526">
        <v>105</v>
      </c>
      <c r="P17" s="523">
        <f t="shared" si="0"/>
        <v>-44</v>
      </c>
    </row>
    <row r="18" spans="1:16" ht="16.5" customHeight="1">
      <c r="A18" s="524" t="s">
        <v>1627</v>
      </c>
      <c r="B18" s="525" t="s">
        <v>724</v>
      </c>
      <c r="C18" s="520" t="s">
        <v>725</v>
      </c>
      <c r="D18" s="520" t="s">
        <v>726</v>
      </c>
      <c r="E18" s="520" t="s">
        <v>727</v>
      </c>
      <c r="F18" s="521">
        <v>97.65</v>
      </c>
      <c r="G18" s="522">
        <v>1249</v>
      </c>
      <c r="H18" s="522">
        <v>4316</v>
      </c>
      <c r="I18" s="522">
        <v>2100</v>
      </c>
      <c r="J18" s="522">
        <v>2424</v>
      </c>
      <c r="K18" s="526">
        <v>632</v>
      </c>
      <c r="L18" s="526">
        <v>710</v>
      </c>
      <c r="M18" s="522">
        <v>1077</v>
      </c>
      <c r="N18" s="526">
        <v>29</v>
      </c>
      <c r="O18" s="526">
        <v>53</v>
      </c>
      <c r="P18" s="523">
        <f t="shared" si="0"/>
        <v>-24</v>
      </c>
    </row>
    <row r="19" spans="1:16" ht="16.5" customHeight="1">
      <c r="A19" s="524" t="s">
        <v>1628</v>
      </c>
      <c r="B19" s="525" t="s">
        <v>728</v>
      </c>
      <c r="C19" s="520" t="s">
        <v>729</v>
      </c>
      <c r="D19" s="520" t="s">
        <v>730</v>
      </c>
      <c r="E19" s="520" t="s">
        <v>731</v>
      </c>
      <c r="F19" s="521">
        <v>20.92</v>
      </c>
      <c r="G19" s="522">
        <v>2295</v>
      </c>
      <c r="H19" s="522">
        <v>7865</v>
      </c>
      <c r="I19" s="522">
        <v>3734</v>
      </c>
      <c r="J19" s="522">
        <v>4457</v>
      </c>
      <c r="K19" s="522">
        <v>920</v>
      </c>
      <c r="L19" s="522">
        <v>1367</v>
      </c>
      <c r="M19" s="522">
        <v>2167</v>
      </c>
      <c r="N19" s="526">
        <v>58</v>
      </c>
      <c r="O19" s="526">
        <v>82</v>
      </c>
      <c r="P19" s="523">
        <f t="shared" si="0"/>
        <v>-24</v>
      </c>
    </row>
    <row r="20" spans="1:16" ht="16.5" customHeight="1">
      <c r="A20" s="524" t="s">
        <v>1912</v>
      </c>
      <c r="B20" s="525" t="s">
        <v>732</v>
      </c>
      <c r="C20" s="520" t="s">
        <v>733</v>
      </c>
      <c r="D20" s="520" t="s">
        <v>734</v>
      </c>
      <c r="E20" s="520" t="s">
        <v>735</v>
      </c>
      <c r="F20" s="521">
        <v>36.23</v>
      </c>
      <c r="G20" s="522">
        <v>2461</v>
      </c>
      <c r="H20" s="522">
        <v>9050</v>
      </c>
      <c r="I20" s="522">
        <v>4362</v>
      </c>
      <c r="J20" s="522">
        <v>5259</v>
      </c>
      <c r="K20" s="522">
        <v>1597</v>
      </c>
      <c r="L20" s="522">
        <v>1349</v>
      </c>
      <c r="M20" s="522">
        <v>2311</v>
      </c>
      <c r="N20" s="526">
        <v>67</v>
      </c>
      <c r="O20" s="526">
        <v>87</v>
      </c>
      <c r="P20" s="523">
        <f t="shared" si="0"/>
        <v>-20</v>
      </c>
    </row>
    <row r="21" spans="1:16" ht="16.5" customHeight="1">
      <c r="A21" s="524" t="s">
        <v>1913</v>
      </c>
      <c r="B21" s="525" t="s">
        <v>736</v>
      </c>
      <c r="C21" s="520" t="s">
        <v>737</v>
      </c>
      <c r="D21" s="520" t="s">
        <v>738</v>
      </c>
      <c r="E21" s="520" t="s">
        <v>739</v>
      </c>
      <c r="F21" s="521">
        <v>82.2</v>
      </c>
      <c r="G21" s="522">
        <v>3506</v>
      </c>
      <c r="H21" s="522">
        <v>12098</v>
      </c>
      <c r="I21" s="522">
        <v>5753</v>
      </c>
      <c r="J21" s="522">
        <v>6766</v>
      </c>
      <c r="K21" s="522">
        <v>1681</v>
      </c>
      <c r="L21" s="522">
        <v>2192</v>
      </c>
      <c r="M21" s="522">
        <v>2870</v>
      </c>
      <c r="N21" s="526">
        <v>111</v>
      </c>
      <c r="O21" s="526">
        <v>138</v>
      </c>
      <c r="P21" s="523">
        <f t="shared" si="0"/>
        <v>-27</v>
      </c>
    </row>
    <row r="22" spans="1:16" ht="16.5" customHeight="1">
      <c r="A22" s="524" t="s">
        <v>1914</v>
      </c>
      <c r="B22" s="525" t="s">
        <v>740</v>
      </c>
      <c r="C22" s="520" t="s">
        <v>609</v>
      </c>
      <c r="D22" s="520" t="s">
        <v>610</v>
      </c>
      <c r="E22" s="520" t="s">
        <v>1006</v>
      </c>
      <c r="F22" s="521">
        <v>57.7</v>
      </c>
      <c r="G22" s="522">
        <v>2524</v>
      </c>
      <c r="H22" s="522">
        <v>8344</v>
      </c>
      <c r="I22" s="522">
        <v>3972</v>
      </c>
      <c r="J22" s="522">
        <v>4514</v>
      </c>
      <c r="K22" s="522">
        <v>1024</v>
      </c>
      <c r="L22" s="522">
        <v>1504</v>
      </c>
      <c r="M22" s="522">
        <v>1985</v>
      </c>
      <c r="N22" s="526">
        <v>52</v>
      </c>
      <c r="O22" s="526">
        <v>112</v>
      </c>
      <c r="P22" s="523">
        <f t="shared" si="0"/>
        <v>-60</v>
      </c>
    </row>
    <row r="23" spans="1:16" ht="16.5" customHeight="1">
      <c r="A23" s="532" t="s">
        <v>1007</v>
      </c>
      <c r="B23" s="533"/>
      <c r="C23" s="534"/>
      <c r="D23" s="534"/>
      <c r="E23" s="546"/>
      <c r="F23" s="535">
        <v>250.72</v>
      </c>
      <c r="G23" s="536">
        <v>7411</v>
      </c>
      <c r="H23" s="536">
        <v>26086</v>
      </c>
      <c r="I23" s="536">
        <v>12353</v>
      </c>
      <c r="J23" s="536">
        <v>13590</v>
      </c>
      <c r="K23" s="536">
        <v>2102</v>
      </c>
      <c r="L23" s="536">
        <v>4987</v>
      </c>
      <c r="M23" s="536">
        <v>6481</v>
      </c>
      <c r="N23" s="547">
        <v>223</v>
      </c>
      <c r="O23" s="547">
        <v>243</v>
      </c>
      <c r="P23" s="537">
        <f t="shared" si="0"/>
        <v>-20</v>
      </c>
    </row>
    <row r="24" spans="1:16" ht="16.5" customHeight="1">
      <c r="A24" s="518" t="s">
        <v>1008</v>
      </c>
      <c r="B24" s="525"/>
      <c r="C24" s="520"/>
      <c r="D24" s="520"/>
      <c r="E24" s="527"/>
      <c r="F24" s="521">
        <v>875.74</v>
      </c>
      <c r="G24" s="522">
        <v>13939</v>
      </c>
      <c r="H24" s="522">
        <v>50167</v>
      </c>
      <c r="I24" s="522">
        <v>23947</v>
      </c>
      <c r="J24" s="522">
        <v>26721</v>
      </c>
      <c r="K24" s="522">
        <v>5147</v>
      </c>
      <c r="L24" s="522">
        <v>9761</v>
      </c>
      <c r="M24" s="522">
        <v>11803</v>
      </c>
      <c r="N24" s="526">
        <v>322</v>
      </c>
      <c r="O24" s="526">
        <v>548</v>
      </c>
      <c r="P24" s="523">
        <f t="shared" si="0"/>
        <v>-226</v>
      </c>
    </row>
    <row r="25" spans="1:16" ht="16.5" customHeight="1">
      <c r="A25" s="518" t="s">
        <v>1009</v>
      </c>
      <c r="B25" s="525"/>
      <c r="C25" s="520"/>
      <c r="D25" s="520"/>
      <c r="E25" s="527"/>
      <c r="F25" s="521">
        <v>155.01</v>
      </c>
      <c r="G25" s="522">
        <v>6411</v>
      </c>
      <c r="H25" s="522">
        <v>22693</v>
      </c>
      <c r="I25" s="522">
        <v>10820</v>
      </c>
      <c r="J25" s="522">
        <v>11894</v>
      </c>
      <c r="K25" s="522">
        <v>1627</v>
      </c>
      <c r="L25" s="522">
        <v>4493</v>
      </c>
      <c r="M25" s="522">
        <v>5761</v>
      </c>
      <c r="N25" s="526">
        <v>135</v>
      </c>
      <c r="O25" s="526">
        <v>239</v>
      </c>
      <c r="P25" s="523">
        <f t="shared" si="0"/>
        <v>-104</v>
      </c>
    </row>
    <row r="26" spans="1:16" ht="16.5" customHeight="1">
      <c r="A26" s="518" t="s">
        <v>1010</v>
      </c>
      <c r="B26" s="525"/>
      <c r="C26" s="520"/>
      <c r="D26" s="520"/>
      <c r="E26" s="527"/>
      <c r="F26" s="521">
        <v>372.83</v>
      </c>
      <c r="G26" s="522">
        <v>14413</v>
      </c>
      <c r="H26" s="522">
        <v>51094</v>
      </c>
      <c r="I26" s="522">
        <v>24125</v>
      </c>
      <c r="J26" s="522">
        <v>28515</v>
      </c>
      <c r="K26" s="522">
        <v>5775</v>
      </c>
      <c r="L26" s="522">
        <v>8199</v>
      </c>
      <c r="M26" s="522">
        <v>14496</v>
      </c>
      <c r="N26" s="526">
        <v>362</v>
      </c>
      <c r="O26" s="526">
        <v>582</v>
      </c>
      <c r="P26" s="523">
        <f t="shared" si="0"/>
        <v>-220</v>
      </c>
    </row>
    <row r="27" spans="1:16" ht="16.5" customHeight="1">
      <c r="A27" s="538" t="s">
        <v>1011</v>
      </c>
      <c r="B27" s="539"/>
      <c r="C27" s="540"/>
      <c r="D27" s="540"/>
      <c r="E27" s="548"/>
      <c r="F27" s="541">
        <v>699.95</v>
      </c>
      <c r="G27" s="542">
        <v>6534</v>
      </c>
      <c r="H27" s="542">
        <v>20525</v>
      </c>
      <c r="I27" s="542">
        <v>9638</v>
      </c>
      <c r="J27" s="542">
        <v>11151</v>
      </c>
      <c r="K27" s="542">
        <v>2857</v>
      </c>
      <c r="L27" s="542">
        <v>3250</v>
      </c>
      <c r="M27" s="542">
        <v>5035</v>
      </c>
      <c r="N27" s="543">
        <v>108</v>
      </c>
      <c r="O27" s="543">
        <v>273</v>
      </c>
      <c r="P27" s="544">
        <f t="shared" si="0"/>
        <v>-165</v>
      </c>
    </row>
    <row r="28" spans="1:16" ht="19.5" customHeight="1">
      <c r="A28" s="752" t="s">
        <v>1012</v>
      </c>
      <c r="B28" s="753"/>
      <c r="C28" s="675" t="s">
        <v>286</v>
      </c>
      <c r="D28" s="675"/>
      <c r="E28" s="674"/>
      <c r="F28" s="513" t="s">
        <v>1013</v>
      </c>
      <c r="G28" s="1041" t="s">
        <v>17</v>
      </c>
      <c r="H28" s="1041"/>
      <c r="I28" s="1041"/>
      <c r="J28" s="1041"/>
      <c r="K28" s="1041"/>
      <c r="L28" s="1041"/>
      <c r="M28" s="1041"/>
      <c r="N28" s="1041" t="s">
        <v>1014</v>
      </c>
      <c r="O28" s="1041"/>
      <c r="P28" s="1042"/>
    </row>
    <row r="29" spans="1:16" ht="16.5" customHeight="1">
      <c r="A29" s="50" t="s">
        <v>1846</v>
      </c>
      <c r="B29" s="1035" t="s">
        <v>187</v>
      </c>
      <c r="C29" s="874"/>
      <c r="D29" s="874"/>
      <c r="E29" s="874"/>
      <c r="F29" s="874"/>
      <c r="G29" s="874"/>
      <c r="H29" s="874"/>
      <c r="I29" s="874"/>
      <c r="J29" s="874"/>
      <c r="K29" s="874"/>
      <c r="L29" s="874"/>
      <c r="M29" s="874"/>
      <c r="N29" s="874"/>
      <c r="O29" s="874"/>
      <c r="P29" s="874"/>
    </row>
    <row r="30" spans="1:2" ht="16.5" customHeight="1">
      <c r="A30" s="50"/>
      <c r="B30" s="52" t="s">
        <v>1847</v>
      </c>
    </row>
    <row r="31" spans="1:2" ht="16.5" customHeight="1">
      <c r="A31" s="50"/>
      <c r="B31" s="52" t="s">
        <v>955</v>
      </c>
    </row>
    <row r="32" ht="16.5" customHeight="1"/>
  </sheetData>
  <mergeCells count="9">
    <mergeCell ref="B29:P29"/>
    <mergeCell ref="A2:A4"/>
    <mergeCell ref="B2:E3"/>
    <mergeCell ref="F2:F4"/>
    <mergeCell ref="G2:I3"/>
    <mergeCell ref="J2:M3"/>
    <mergeCell ref="N2:P3"/>
    <mergeCell ref="G28:M28"/>
    <mergeCell ref="N28:P28"/>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Ｐ明朝,標準"&amp;10－４２－</oddFooter>
  </headerFooter>
</worksheet>
</file>

<file path=xl/worksheets/sheet44.xml><?xml version="1.0" encoding="utf-8"?>
<worksheet xmlns="http://schemas.openxmlformats.org/spreadsheetml/2006/main" xmlns:r="http://schemas.openxmlformats.org/officeDocument/2006/relationships">
  <dimension ref="A1:R29"/>
  <sheetViews>
    <sheetView zoomScale="75" zoomScaleNormal="75" workbookViewId="0" topLeftCell="A1">
      <selection activeCell="A1" sqref="A1"/>
    </sheetView>
  </sheetViews>
  <sheetFormatPr defaultColWidth="9.00390625" defaultRowHeight="13.5"/>
  <cols>
    <col min="1" max="1" width="7.625" style="49" customWidth="1"/>
    <col min="2" max="3" width="6.625" style="49" customWidth="1"/>
    <col min="4" max="6" width="6.875" style="49" customWidth="1"/>
    <col min="7" max="7" width="7.875" style="49" customWidth="1"/>
    <col min="8" max="8" width="6.875" style="49" customWidth="1"/>
    <col min="9" max="10" width="6.625" style="49" customWidth="1"/>
    <col min="11" max="12" width="6.875" style="49" customWidth="1"/>
    <col min="13" max="14" width="7.875" style="49" customWidth="1"/>
    <col min="15" max="18" width="6.875" style="49" customWidth="1"/>
    <col min="19" max="16384" width="9.00390625" style="49" customWidth="1"/>
  </cols>
  <sheetData>
    <row r="1" s="4" customFormat="1" ht="16.5" customHeight="1">
      <c r="A1" s="12" t="s">
        <v>1034</v>
      </c>
    </row>
    <row r="2" spans="1:18" ht="24.75" customHeight="1">
      <c r="A2" s="960" t="s">
        <v>1899</v>
      </c>
      <c r="B2" s="1038" t="s">
        <v>188</v>
      </c>
      <c r="C2" s="1038"/>
      <c r="D2" s="1038"/>
      <c r="E2" s="1038" t="s">
        <v>2094</v>
      </c>
      <c r="F2" s="1038"/>
      <c r="G2" s="1038" t="s">
        <v>1888</v>
      </c>
      <c r="H2" s="1038" t="s">
        <v>984</v>
      </c>
      <c r="I2" s="1038"/>
      <c r="J2" s="1038"/>
      <c r="K2" s="1038" t="s">
        <v>985</v>
      </c>
      <c r="L2" s="1038"/>
      <c r="M2" s="1038" t="s">
        <v>2095</v>
      </c>
      <c r="N2" s="1038" t="s">
        <v>1727</v>
      </c>
      <c r="O2" s="1038" t="s">
        <v>516</v>
      </c>
      <c r="P2" s="1038"/>
      <c r="Q2" s="1038" t="s">
        <v>986</v>
      </c>
      <c r="R2" s="898"/>
    </row>
    <row r="3" spans="1:18" ht="24.75" customHeight="1">
      <c r="A3" s="978"/>
      <c r="B3" s="1039"/>
      <c r="C3" s="1039"/>
      <c r="D3" s="1039"/>
      <c r="E3" s="1039"/>
      <c r="F3" s="1039"/>
      <c r="G3" s="1039"/>
      <c r="H3" s="1039"/>
      <c r="I3" s="1039"/>
      <c r="J3" s="1039"/>
      <c r="K3" s="1039"/>
      <c r="L3" s="1039"/>
      <c r="M3" s="1039"/>
      <c r="N3" s="1039"/>
      <c r="O3" s="1039"/>
      <c r="P3" s="1039"/>
      <c r="Q3" s="1039"/>
      <c r="R3" s="1040"/>
    </row>
    <row r="4" spans="1:18" ht="24.75" customHeight="1">
      <c r="A4" s="962"/>
      <c r="B4" s="529" t="s">
        <v>1035</v>
      </c>
      <c r="C4" s="529" t="s">
        <v>1036</v>
      </c>
      <c r="D4" s="562" t="s">
        <v>1037</v>
      </c>
      <c r="E4" s="529" t="s">
        <v>149</v>
      </c>
      <c r="F4" s="529" t="s">
        <v>1038</v>
      </c>
      <c r="G4" s="1039"/>
      <c r="H4" s="529" t="s">
        <v>149</v>
      </c>
      <c r="I4" s="529" t="s">
        <v>1478</v>
      </c>
      <c r="J4" s="529" t="s">
        <v>1479</v>
      </c>
      <c r="K4" s="562" t="s">
        <v>145</v>
      </c>
      <c r="L4" s="529" t="s">
        <v>146</v>
      </c>
      <c r="M4" s="1039"/>
      <c r="N4" s="1039"/>
      <c r="O4" s="530" t="s">
        <v>1039</v>
      </c>
      <c r="P4" s="530" t="s">
        <v>1040</v>
      </c>
      <c r="Q4" s="529" t="s">
        <v>147</v>
      </c>
      <c r="R4" s="563" t="s">
        <v>148</v>
      </c>
    </row>
    <row r="5" spans="1:18" s="99" customFormat="1" ht="10.5" customHeight="1">
      <c r="A5" s="549"/>
      <c r="B5" s="515" t="s">
        <v>2066</v>
      </c>
      <c r="C5" s="515" t="s">
        <v>2066</v>
      </c>
      <c r="D5" s="515" t="s">
        <v>2066</v>
      </c>
      <c r="E5" s="515" t="s">
        <v>1586</v>
      </c>
      <c r="F5" s="515" t="s">
        <v>1586</v>
      </c>
      <c r="G5" s="516" t="s">
        <v>2066</v>
      </c>
      <c r="H5" s="515" t="s">
        <v>1602</v>
      </c>
      <c r="I5" s="515" t="s">
        <v>1602</v>
      </c>
      <c r="J5" s="515" t="s">
        <v>1602</v>
      </c>
      <c r="K5" s="515" t="s">
        <v>1602</v>
      </c>
      <c r="L5" s="515" t="s">
        <v>1603</v>
      </c>
      <c r="M5" s="516" t="s">
        <v>1602</v>
      </c>
      <c r="N5" s="516" t="s">
        <v>1587</v>
      </c>
      <c r="O5" s="516" t="s">
        <v>2066</v>
      </c>
      <c r="P5" s="516" t="s">
        <v>535</v>
      </c>
      <c r="Q5" s="515" t="s">
        <v>1588</v>
      </c>
      <c r="R5" s="550" t="s">
        <v>2066</v>
      </c>
    </row>
    <row r="6" spans="1:18" ht="24.75" customHeight="1">
      <c r="A6" s="518" t="s">
        <v>1915</v>
      </c>
      <c r="B6" s="522">
        <v>24726</v>
      </c>
      <c r="C6" s="522">
        <v>25134</v>
      </c>
      <c r="D6" s="551">
        <f>B6-C6</f>
        <v>-408</v>
      </c>
      <c r="E6" s="522">
        <v>37697</v>
      </c>
      <c r="F6" s="522">
        <v>4168</v>
      </c>
      <c r="G6" s="522">
        <v>166867</v>
      </c>
      <c r="H6" s="522">
        <v>36700</v>
      </c>
      <c r="I6" s="522">
        <v>25100</v>
      </c>
      <c r="J6" s="522">
        <v>11700</v>
      </c>
      <c r="K6" s="522">
        <v>14300</v>
      </c>
      <c r="L6" s="522">
        <v>76800</v>
      </c>
      <c r="M6" s="522">
        <v>257668</v>
      </c>
      <c r="N6" s="522">
        <v>7392</v>
      </c>
      <c r="O6" s="522">
        <v>331275</v>
      </c>
      <c r="P6" s="552">
        <v>63.8</v>
      </c>
      <c r="Q6" s="522">
        <v>31926</v>
      </c>
      <c r="R6" s="553">
        <v>280478</v>
      </c>
    </row>
    <row r="7" spans="1:18" ht="16.5" customHeight="1">
      <c r="A7" s="524" t="s">
        <v>1041</v>
      </c>
      <c r="B7" s="522">
        <v>17546</v>
      </c>
      <c r="C7" s="522">
        <v>17247</v>
      </c>
      <c r="D7" s="551">
        <f aca="true" t="shared" si="0" ref="D7:D27">B7-C7</f>
        <v>299</v>
      </c>
      <c r="E7" s="522">
        <v>10550</v>
      </c>
      <c r="F7" s="522">
        <v>1086</v>
      </c>
      <c r="G7" s="522">
        <v>47986</v>
      </c>
      <c r="H7" s="522" t="s">
        <v>1392</v>
      </c>
      <c r="I7" s="522" t="s">
        <v>1392</v>
      </c>
      <c r="J7" s="522" t="s">
        <v>1392</v>
      </c>
      <c r="K7" s="522" t="s">
        <v>1392</v>
      </c>
      <c r="L7" s="522" t="s">
        <v>1392</v>
      </c>
      <c r="M7" s="522">
        <v>25313</v>
      </c>
      <c r="N7" s="522" t="s">
        <v>1392</v>
      </c>
      <c r="O7" s="522">
        <v>198249</v>
      </c>
      <c r="P7" s="552">
        <v>62.8</v>
      </c>
      <c r="Q7" s="522">
        <v>21585</v>
      </c>
      <c r="R7" s="553">
        <v>204357</v>
      </c>
    </row>
    <row r="8" spans="1:18" ht="16.5" customHeight="1">
      <c r="A8" s="524" t="s">
        <v>1584</v>
      </c>
      <c r="B8" s="522">
        <v>7180</v>
      </c>
      <c r="C8" s="522">
        <v>7887</v>
      </c>
      <c r="D8" s="551">
        <f t="shared" si="0"/>
        <v>-707</v>
      </c>
      <c r="E8" s="522">
        <v>27147</v>
      </c>
      <c r="F8" s="522">
        <v>3082</v>
      </c>
      <c r="G8" s="522">
        <v>118881</v>
      </c>
      <c r="H8" s="522" t="s">
        <v>1392</v>
      </c>
      <c r="I8" s="522" t="s">
        <v>1392</v>
      </c>
      <c r="J8" s="522" t="s">
        <v>1392</v>
      </c>
      <c r="K8" s="522" t="s">
        <v>1392</v>
      </c>
      <c r="L8" s="522" t="s">
        <v>1392</v>
      </c>
      <c r="M8" s="522">
        <v>232355</v>
      </c>
      <c r="N8" s="522" t="s">
        <v>1392</v>
      </c>
      <c r="O8" s="522">
        <v>133026</v>
      </c>
      <c r="P8" s="552">
        <v>65.5</v>
      </c>
      <c r="Q8" s="522">
        <v>10341</v>
      </c>
      <c r="R8" s="553">
        <v>76121</v>
      </c>
    </row>
    <row r="9" spans="1:18" ht="16.5" customHeight="1">
      <c r="A9" s="532" t="s">
        <v>1906</v>
      </c>
      <c r="B9" s="536">
        <v>6676</v>
      </c>
      <c r="C9" s="536">
        <v>6608</v>
      </c>
      <c r="D9" s="555">
        <f t="shared" si="0"/>
        <v>68</v>
      </c>
      <c r="E9" s="536">
        <v>3767</v>
      </c>
      <c r="F9" s="547">
        <v>274</v>
      </c>
      <c r="G9" s="536">
        <v>17798</v>
      </c>
      <c r="H9" s="536">
        <v>2780</v>
      </c>
      <c r="I9" s="536">
        <v>2410</v>
      </c>
      <c r="J9" s="547">
        <v>368</v>
      </c>
      <c r="K9" s="536">
        <v>1420</v>
      </c>
      <c r="L9" s="536">
        <v>7600</v>
      </c>
      <c r="M9" s="536">
        <v>13304</v>
      </c>
      <c r="N9" s="547">
        <v>445</v>
      </c>
      <c r="O9" s="536">
        <v>78956</v>
      </c>
      <c r="P9" s="556">
        <v>62.8</v>
      </c>
      <c r="Q9" s="536">
        <v>8716</v>
      </c>
      <c r="R9" s="557">
        <v>85478</v>
      </c>
    </row>
    <row r="10" spans="1:18" ht="16.5" customHeight="1">
      <c r="A10" s="518" t="s">
        <v>1907</v>
      </c>
      <c r="B10" s="522">
        <v>7005</v>
      </c>
      <c r="C10" s="522">
        <v>6760</v>
      </c>
      <c r="D10" s="551">
        <f t="shared" si="0"/>
        <v>245</v>
      </c>
      <c r="E10" s="522">
        <v>3486</v>
      </c>
      <c r="F10" s="526">
        <v>369</v>
      </c>
      <c r="G10" s="522">
        <v>16039</v>
      </c>
      <c r="H10" s="522">
        <v>2500</v>
      </c>
      <c r="I10" s="522">
        <v>1660</v>
      </c>
      <c r="J10" s="526">
        <v>843</v>
      </c>
      <c r="K10" s="522">
        <v>1110</v>
      </c>
      <c r="L10" s="522">
        <v>6200</v>
      </c>
      <c r="M10" s="522">
        <v>1609</v>
      </c>
      <c r="N10" s="526">
        <v>606</v>
      </c>
      <c r="O10" s="522">
        <v>73151</v>
      </c>
      <c r="P10" s="552">
        <v>62.7</v>
      </c>
      <c r="Q10" s="522">
        <v>7735</v>
      </c>
      <c r="R10" s="553">
        <v>74891</v>
      </c>
    </row>
    <row r="11" spans="1:18" ht="16.5" customHeight="1">
      <c r="A11" s="518" t="s">
        <v>1905</v>
      </c>
      <c r="B11" s="522">
        <v>2126</v>
      </c>
      <c r="C11" s="522">
        <v>2287</v>
      </c>
      <c r="D11" s="551">
        <f t="shared" si="0"/>
        <v>-161</v>
      </c>
      <c r="E11" s="522">
        <v>2869</v>
      </c>
      <c r="F11" s="526">
        <v>377</v>
      </c>
      <c r="G11" s="522">
        <v>12343</v>
      </c>
      <c r="H11" s="522">
        <v>3200</v>
      </c>
      <c r="I11" s="522">
        <v>2100</v>
      </c>
      <c r="J11" s="522">
        <v>1110</v>
      </c>
      <c r="K11" s="522">
        <v>1180</v>
      </c>
      <c r="L11" s="522">
        <v>6220</v>
      </c>
      <c r="M11" s="522">
        <v>10353</v>
      </c>
      <c r="N11" s="526">
        <v>573</v>
      </c>
      <c r="O11" s="522">
        <v>26834</v>
      </c>
      <c r="P11" s="552">
        <v>63.5</v>
      </c>
      <c r="Q11" s="522">
        <v>3310</v>
      </c>
      <c r="R11" s="553">
        <v>27000</v>
      </c>
    </row>
    <row r="12" spans="1:18" ht="16.5" customHeight="1">
      <c r="A12" s="538" t="s">
        <v>1908</v>
      </c>
      <c r="B12" s="542">
        <v>1739</v>
      </c>
      <c r="C12" s="542">
        <v>1592</v>
      </c>
      <c r="D12" s="558">
        <f t="shared" si="0"/>
        <v>147</v>
      </c>
      <c r="E12" s="543">
        <v>428</v>
      </c>
      <c r="F12" s="543">
        <v>66</v>
      </c>
      <c r="G12" s="542">
        <v>1806</v>
      </c>
      <c r="H12" s="543">
        <v>399</v>
      </c>
      <c r="I12" s="543">
        <v>67</v>
      </c>
      <c r="J12" s="543">
        <v>332</v>
      </c>
      <c r="K12" s="543">
        <v>34</v>
      </c>
      <c r="L12" s="543">
        <v>152</v>
      </c>
      <c r="M12" s="543">
        <v>47</v>
      </c>
      <c r="N12" s="543">
        <v>132</v>
      </c>
      <c r="O12" s="542">
        <v>19308</v>
      </c>
      <c r="P12" s="559">
        <v>61.9</v>
      </c>
      <c r="Q12" s="542">
        <v>1824</v>
      </c>
      <c r="R12" s="560">
        <v>16988</v>
      </c>
    </row>
    <row r="13" spans="1:18" ht="16.5" customHeight="1">
      <c r="A13" s="518" t="s">
        <v>1916</v>
      </c>
      <c r="B13" s="522">
        <v>2242</v>
      </c>
      <c r="C13" s="522">
        <v>2401</v>
      </c>
      <c r="D13" s="551">
        <f t="shared" si="0"/>
        <v>-159</v>
      </c>
      <c r="E13" s="522">
        <v>7154</v>
      </c>
      <c r="F13" s="522">
        <v>994</v>
      </c>
      <c r="G13" s="522">
        <v>31532</v>
      </c>
      <c r="H13" s="522" t="s">
        <v>840</v>
      </c>
      <c r="I13" s="522" t="s">
        <v>840</v>
      </c>
      <c r="J13" s="522" t="s">
        <v>840</v>
      </c>
      <c r="K13" s="522" t="s">
        <v>840</v>
      </c>
      <c r="L13" s="522" t="s">
        <v>840</v>
      </c>
      <c r="M13" s="522">
        <v>42148</v>
      </c>
      <c r="N13" s="522" t="s">
        <v>840</v>
      </c>
      <c r="O13" s="522">
        <v>38419</v>
      </c>
      <c r="P13" s="552">
        <v>67.5</v>
      </c>
      <c r="Q13" s="522">
        <v>3068</v>
      </c>
      <c r="R13" s="553">
        <v>24032</v>
      </c>
    </row>
    <row r="14" spans="1:18" ht="16.5" customHeight="1">
      <c r="A14" s="524" t="s">
        <v>1042</v>
      </c>
      <c r="B14" s="526">
        <v>397</v>
      </c>
      <c r="C14" s="526">
        <v>336</v>
      </c>
      <c r="D14" s="551">
        <f t="shared" si="0"/>
        <v>61</v>
      </c>
      <c r="E14" s="526">
        <v>603</v>
      </c>
      <c r="F14" s="526">
        <v>57</v>
      </c>
      <c r="G14" s="522">
        <v>2594</v>
      </c>
      <c r="H14" s="526">
        <v>482</v>
      </c>
      <c r="I14" s="526">
        <v>299</v>
      </c>
      <c r="J14" s="526">
        <v>183</v>
      </c>
      <c r="K14" s="526">
        <v>168</v>
      </c>
      <c r="L14" s="522">
        <v>904</v>
      </c>
      <c r="M14" s="526">
        <v>131</v>
      </c>
      <c r="N14" s="526">
        <v>61</v>
      </c>
      <c r="O14" s="522">
        <v>4160</v>
      </c>
      <c r="P14" s="552">
        <v>64.7</v>
      </c>
      <c r="Q14" s="526">
        <v>377</v>
      </c>
      <c r="R14" s="553">
        <v>2761</v>
      </c>
    </row>
    <row r="15" spans="1:18" ht="16.5" customHeight="1">
      <c r="A15" s="524" t="s">
        <v>1585</v>
      </c>
      <c r="B15" s="526">
        <v>90</v>
      </c>
      <c r="C15" s="526">
        <v>92</v>
      </c>
      <c r="D15" s="551">
        <f t="shared" si="0"/>
        <v>-2</v>
      </c>
      <c r="E15" s="526">
        <v>231</v>
      </c>
      <c r="F15" s="526">
        <v>24</v>
      </c>
      <c r="G15" s="522">
        <v>1051</v>
      </c>
      <c r="H15" s="526">
        <v>229</v>
      </c>
      <c r="I15" s="526">
        <v>86</v>
      </c>
      <c r="J15" s="526">
        <v>143</v>
      </c>
      <c r="K15" s="526">
        <v>48</v>
      </c>
      <c r="L15" s="526">
        <v>245</v>
      </c>
      <c r="M15" s="526">
        <v>756</v>
      </c>
      <c r="N15" s="526">
        <v>64</v>
      </c>
      <c r="O15" s="522">
        <v>1725</v>
      </c>
      <c r="P15" s="552">
        <v>66.9</v>
      </c>
      <c r="Q15" s="526">
        <v>127</v>
      </c>
      <c r="R15" s="554">
        <v>730</v>
      </c>
    </row>
    <row r="16" spans="1:18" ht="16.5" customHeight="1">
      <c r="A16" s="524" t="s">
        <v>1043</v>
      </c>
      <c r="B16" s="526">
        <v>188</v>
      </c>
      <c r="C16" s="526">
        <v>222</v>
      </c>
      <c r="D16" s="551">
        <f t="shared" si="0"/>
        <v>-34</v>
      </c>
      <c r="E16" s="526">
        <v>837</v>
      </c>
      <c r="F16" s="526">
        <v>119</v>
      </c>
      <c r="G16" s="522">
        <v>3779</v>
      </c>
      <c r="H16" s="526">
        <v>814</v>
      </c>
      <c r="I16" s="526">
        <v>395</v>
      </c>
      <c r="J16" s="526">
        <v>419</v>
      </c>
      <c r="K16" s="526">
        <v>267</v>
      </c>
      <c r="L16" s="522">
        <v>1390</v>
      </c>
      <c r="M16" s="522">
        <v>3055</v>
      </c>
      <c r="N16" s="526">
        <v>187</v>
      </c>
      <c r="O16" s="522">
        <v>3928</v>
      </c>
      <c r="P16" s="552">
        <v>70.6</v>
      </c>
      <c r="Q16" s="526">
        <v>256</v>
      </c>
      <c r="R16" s="553">
        <v>1619</v>
      </c>
    </row>
    <row r="17" spans="1:18" ht="16.5" customHeight="1">
      <c r="A17" s="524" t="s">
        <v>1044</v>
      </c>
      <c r="B17" s="526">
        <v>261</v>
      </c>
      <c r="C17" s="526">
        <v>287</v>
      </c>
      <c r="D17" s="551">
        <f t="shared" si="0"/>
        <v>-26</v>
      </c>
      <c r="E17" s="522">
        <v>946</v>
      </c>
      <c r="F17" s="526">
        <v>135</v>
      </c>
      <c r="G17" s="522">
        <v>3812</v>
      </c>
      <c r="H17" s="526">
        <v>879</v>
      </c>
      <c r="I17" s="526">
        <v>632</v>
      </c>
      <c r="J17" s="526">
        <v>247</v>
      </c>
      <c r="K17" s="526">
        <v>328</v>
      </c>
      <c r="L17" s="522">
        <v>1660</v>
      </c>
      <c r="M17" s="522">
        <v>20748</v>
      </c>
      <c r="N17" s="526">
        <v>94</v>
      </c>
      <c r="O17" s="522">
        <v>4462</v>
      </c>
      <c r="P17" s="552">
        <v>65</v>
      </c>
      <c r="Q17" s="526">
        <v>353</v>
      </c>
      <c r="R17" s="553">
        <v>3145</v>
      </c>
    </row>
    <row r="18" spans="1:18" ht="16.5" customHeight="1">
      <c r="A18" s="524" t="s">
        <v>2078</v>
      </c>
      <c r="B18" s="526">
        <v>107</v>
      </c>
      <c r="C18" s="526">
        <v>167</v>
      </c>
      <c r="D18" s="551">
        <f t="shared" si="0"/>
        <v>-60</v>
      </c>
      <c r="E18" s="526">
        <v>606</v>
      </c>
      <c r="F18" s="526">
        <v>73</v>
      </c>
      <c r="G18" s="522">
        <v>2678</v>
      </c>
      <c r="H18" s="526">
        <v>940</v>
      </c>
      <c r="I18" s="526">
        <v>714</v>
      </c>
      <c r="J18" s="526">
        <v>226</v>
      </c>
      <c r="K18" s="526">
        <v>372</v>
      </c>
      <c r="L18" s="522">
        <v>1940</v>
      </c>
      <c r="M18" s="522">
        <v>7753</v>
      </c>
      <c r="N18" s="526">
        <v>130</v>
      </c>
      <c r="O18" s="522">
        <v>2483</v>
      </c>
      <c r="P18" s="552">
        <v>67.2</v>
      </c>
      <c r="Q18" s="526">
        <v>185</v>
      </c>
      <c r="R18" s="553">
        <v>1150</v>
      </c>
    </row>
    <row r="19" spans="1:18" ht="16.5" customHeight="1">
      <c r="A19" s="524" t="s">
        <v>2079</v>
      </c>
      <c r="B19" s="526">
        <v>276</v>
      </c>
      <c r="C19" s="526">
        <v>317</v>
      </c>
      <c r="D19" s="551">
        <f t="shared" si="0"/>
        <v>-41</v>
      </c>
      <c r="E19" s="526">
        <v>806</v>
      </c>
      <c r="F19" s="526">
        <v>93</v>
      </c>
      <c r="G19" s="522">
        <v>3487</v>
      </c>
      <c r="H19" s="526">
        <v>820</v>
      </c>
      <c r="I19" s="526">
        <v>416</v>
      </c>
      <c r="J19" s="526">
        <v>404</v>
      </c>
      <c r="K19" s="526">
        <v>276</v>
      </c>
      <c r="L19" s="522">
        <v>1490</v>
      </c>
      <c r="M19" s="526">
        <v>456</v>
      </c>
      <c r="N19" s="526">
        <v>209</v>
      </c>
      <c r="O19" s="522">
        <v>4603</v>
      </c>
      <c r="P19" s="552">
        <v>69.6</v>
      </c>
      <c r="Q19" s="526">
        <v>326</v>
      </c>
      <c r="R19" s="553">
        <v>2469</v>
      </c>
    </row>
    <row r="20" spans="1:18" ht="16.5" customHeight="1">
      <c r="A20" s="524" t="s">
        <v>2080</v>
      </c>
      <c r="B20" s="526">
        <v>278</v>
      </c>
      <c r="C20" s="526">
        <v>281</v>
      </c>
      <c r="D20" s="551">
        <f t="shared" si="0"/>
        <v>-3</v>
      </c>
      <c r="E20" s="522">
        <v>983</v>
      </c>
      <c r="F20" s="526">
        <v>213</v>
      </c>
      <c r="G20" s="522">
        <v>4593</v>
      </c>
      <c r="H20" s="522">
        <v>1480</v>
      </c>
      <c r="I20" s="526">
        <v>552</v>
      </c>
      <c r="J20" s="526">
        <v>930</v>
      </c>
      <c r="K20" s="526">
        <v>324</v>
      </c>
      <c r="L20" s="522">
        <v>1730</v>
      </c>
      <c r="M20" s="522">
        <v>990</v>
      </c>
      <c r="N20" s="526">
        <v>602</v>
      </c>
      <c r="O20" s="522">
        <v>5396</v>
      </c>
      <c r="P20" s="552">
        <v>69.9</v>
      </c>
      <c r="Q20" s="526">
        <v>402</v>
      </c>
      <c r="R20" s="553">
        <v>3196</v>
      </c>
    </row>
    <row r="21" spans="1:18" ht="16.5" customHeight="1">
      <c r="A21" s="524" t="s">
        <v>2081</v>
      </c>
      <c r="B21" s="526">
        <v>401</v>
      </c>
      <c r="C21" s="526">
        <v>472</v>
      </c>
      <c r="D21" s="551">
        <f t="shared" si="0"/>
        <v>-71</v>
      </c>
      <c r="E21" s="522">
        <v>1261</v>
      </c>
      <c r="F21" s="526">
        <v>163</v>
      </c>
      <c r="G21" s="522">
        <v>5684</v>
      </c>
      <c r="H21" s="522">
        <v>2000</v>
      </c>
      <c r="I21" s="522">
        <v>1050</v>
      </c>
      <c r="J21" s="522">
        <v>954</v>
      </c>
      <c r="K21" s="526">
        <v>456</v>
      </c>
      <c r="L21" s="522">
        <v>2470</v>
      </c>
      <c r="M21" s="522">
        <v>4481</v>
      </c>
      <c r="N21" s="526">
        <v>739</v>
      </c>
      <c r="O21" s="522">
        <v>6984</v>
      </c>
      <c r="P21" s="552">
        <v>67.8</v>
      </c>
      <c r="Q21" s="526">
        <v>640</v>
      </c>
      <c r="R21" s="553">
        <v>6023</v>
      </c>
    </row>
    <row r="22" spans="1:18" ht="16.5" customHeight="1">
      <c r="A22" s="524" t="s">
        <v>2082</v>
      </c>
      <c r="B22" s="526">
        <v>244</v>
      </c>
      <c r="C22" s="526">
        <v>227</v>
      </c>
      <c r="D22" s="558">
        <f t="shared" si="0"/>
        <v>17</v>
      </c>
      <c r="E22" s="526">
        <v>881</v>
      </c>
      <c r="F22" s="526">
        <v>117</v>
      </c>
      <c r="G22" s="522">
        <v>3854</v>
      </c>
      <c r="H22" s="522">
        <v>1000</v>
      </c>
      <c r="I22" s="526">
        <v>561</v>
      </c>
      <c r="J22" s="526">
        <v>443</v>
      </c>
      <c r="K22" s="526">
        <v>297</v>
      </c>
      <c r="L22" s="522">
        <v>1590</v>
      </c>
      <c r="M22" s="522">
        <v>3778</v>
      </c>
      <c r="N22" s="526">
        <v>241</v>
      </c>
      <c r="O22" s="522">
        <v>4678</v>
      </c>
      <c r="P22" s="552">
        <v>65.6</v>
      </c>
      <c r="Q22" s="526">
        <v>402</v>
      </c>
      <c r="R22" s="553">
        <v>2939</v>
      </c>
    </row>
    <row r="23" spans="1:18" ht="16.5" customHeight="1">
      <c r="A23" s="532" t="s">
        <v>1007</v>
      </c>
      <c r="B23" s="547">
        <v>834</v>
      </c>
      <c r="C23" s="547">
        <v>969</v>
      </c>
      <c r="D23" s="551" t="s">
        <v>189</v>
      </c>
      <c r="E23" s="536">
        <v>2401</v>
      </c>
      <c r="F23" s="547">
        <v>224</v>
      </c>
      <c r="G23" s="536">
        <v>10612</v>
      </c>
      <c r="H23" s="536" t="s">
        <v>1392</v>
      </c>
      <c r="I23" s="536" t="s">
        <v>1392</v>
      </c>
      <c r="J23" s="547" t="s">
        <v>1392</v>
      </c>
      <c r="K23" s="536" t="s">
        <v>1392</v>
      </c>
      <c r="L23" s="536" t="s">
        <v>1392</v>
      </c>
      <c r="M23" s="536">
        <v>19860</v>
      </c>
      <c r="N23" s="536" t="s">
        <v>1392</v>
      </c>
      <c r="O23" s="536">
        <v>14031</v>
      </c>
      <c r="P23" s="556">
        <v>63.4</v>
      </c>
      <c r="Q23" s="536">
        <v>1017</v>
      </c>
      <c r="R23" s="557">
        <v>7435</v>
      </c>
    </row>
    <row r="24" spans="1:18" ht="16.5" customHeight="1">
      <c r="A24" s="518" t="s">
        <v>1008</v>
      </c>
      <c r="B24" s="522">
        <v>1316</v>
      </c>
      <c r="C24" s="522">
        <v>1568</v>
      </c>
      <c r="D24" s="551">
        <f t="shared" si="0"/>
        <v>-252</v>
      </c>
      <c r="E24" s="522">
        <v>6188</v>
      </c>
      <c r="F24" s="526">
        <v>553</v>
      </c>
      <c r="G24" s="522">
        <v>27668</v>
      </c>
      <c r="H24" s="522" t="s">
        <v>1392</v>
      </c>
      <c r="I24" s="522" t="s">
        <v>1392</v>
      </c>
      <c r="J24" s="522" t="s">
        <v>1392</v>
      </c>
      <c r="K24" s="522" t="s">
        <v>1392</v>
      </c>
      <c r="L24" s="522" t="s">
        <v>1392</v>
      </c>
      <c r="M24" s="522">
        <v>76719</v>
      </c>
      <c r="N24" s="522" t="s">
        <v>1392</v>
      </c>
      <c r="O24" s="522">
        <v>27597</v>
      </c>
      <c r="P24" s="552">
        <v>64.5</v>
      </c>
      <c r="Q24" s="522">
        <v>2099</v>
      </c>
      <c r="R24" s="553">
        <v>13921</v>
      </c>
    </row>
    <row r="25" spans="1:18" ht="16.5" customHeight="1">
      <c r="A25" s="518" t="s">
        <v>1009</v>
      </c>
      <c r="B25" s="526">
        <v>553</v>
      </c>
      <c r="C25" s="526">
        <v>578</v>
      </c>
      <c r="D25" s="551">
        <f t="shared" si="0"/>
        <v>-25</v>
      </c>
      <c r="E25" s="522">
        <v>1953</v>
      </c>
      <c r="F25" s="526">
        <v>160</v>
      </c>
      <c r="G25" s="522">
        <v>8902</v>
      </c>
      <c r="H25" s="522" t="s">
        <v>1392</v>
      </c>
      <c r="I25" s="522" t="s">
        <v>1392</v>
      </c>
      <c r="J25" s="526" t="s">
        <v>1392</v>
      </c>
      <c r="K25" s="522" t="s">
        <v>1392</v>
      </c>
      <c r="L25" s="522" t="s">
        <v>1392</v>
      </c>
      <c r="M25" s="522">
        <v>11072</v>
      </c>
      <c r="N25" s="522" t="s">
        <v>1392</v>
      </c>
      <c r="O25" s="522">
        <v>12237</v>
      </c>
      <c r="P25" s="552">
        <v>63.5</v>
      </c>
      <c r="Q25" s="522">
        <v>1039</v>
      </c>
      <c r="R25" s="553">
        <v>6662</v>
      </c>
    </row>
    <row r="26" spans="1:18" ht="16.5" customHeight="1">
      <c r="A26" s="518" t="s">
        <v>1010</v>
      </c>
      <c r="B26" s="522">
        <v>1652</v>
      </c>
      <c r="C26" s="522">
        <v>1765</v>
      </c>
      <c r="D26" s="551">
        <f t="shared" si="0"/>
        <v>-113</v>
      </c>
      <c r="E26" s="522">
        <v>6045</v>
      </c>
      <c r="F26" s="526">
        <v>665</v>
      </c>
      <c r="G26" s="522">
        <v>26946</v>
      </c>
      <c r="H26" s="522" t="s">
        <v>1392</v>
      </c>
      <c r="I26" s="522" t="s">
        <v>1392</v>
      </c>
      <c r="J26" s="522" t="s">
        <v>1392</v>
      </c>
      <c r="K26" s="522" t="s">
        <v>1392</v>
      </c>
      <c r="L26" s="522" t="s">
        <v>1392</v>
      </c>
      <c r="M26" s="522">
        <v>22368</v>
      </c>
      <c r="N26" s="522" t="s">
        <v>1392</v>
      </c>
      <c r="O26" s="522">
        <v>29360</v>
      </c>
      <c r="P26" s="552">
        <v>66.7</v>
      </c>
      <c r="Q26" s="522">
        <v>2014</v>
      </c>
      <c r="R26" s="553">
        <v>16576</v>
      </c>
    </row>
    <row r="27" spans="1:18" ht="16.5" customHeight="1">
      <c r="A27" s="538" t="s">
        <v>1011</v>
      </c>
      <c r="B27" s="543">
        <v>583</v>
      </c>
      <c r="C27" s="543">
        <v>606</v>
      </c>
      <c r="D27" s="558">
        <f t="shared" si="0"/>
        <v>-23</v>
      </c>
      <c r="E27" s="542">
        <v>3406</v>
      </c>
      <c r="F27" s="543">
        <v>486</v>
      </c>
      <c r="G27" s="542">
        <v>13221</v>
      </c>
      <c r="H27" s="542" t="s">
        <v>1392</v>
      </c>
      <c r="I27" s="542" t="s">
        <v>1392</v>
      </c>
      <c r="J27" s="543" t="s">
        <v>1392</v>
      </c>
      <c r="K27" s="542" t="s">
        <v>1392</v>
      </c>
      <c r="L27" s="542" t="s">
        <v>1392</v>
      </c>
      <c r="M27" s="542">
        <v>60188</v>
      </c>
      <c r="N27" s="542" t="s">
        <v>1392</v>
      </c>
      <c r="O27" s="542">
        <v>11382</v>
      </c>
      <c r="P27" s="559">
        <v>63.3</v>
      </c>
      <c r="Q27" s="542">
        <v>1104</v>
      </c>
      <c r="R27" s="560">
        <v>7495</v>
      </c>
    </row>
    <row r="28" spans="1:18" ht="19.5" customHeight="1">
      <c r="A28" s="561" t="s">
        <v>1012</v>
      </c>
      <c r="B28" s="1043" t="s">
        <v>1014</v>
      </c>
      <c r="C28" s="1043"/>
      <c r="D28" s="1043"/>
      <c r="E28" s="1043" t="s">
        <v>956</v>
      </c>
      <c r="F28" s="1043"/>
      <c r="G28" s="1043"/>
      <c r="H28" s="1043"/>
      <c r="I28" s="1043"/>
      <c r="J28" s="1043"/>
      <c r="K28" s="1043"/>
      <c r="L28" s="1043"/>
      <c r="M28" s="1043"/>
      <c r="N28" s="1043"/>
      <c r="O28" s="1043" t="s">
        <v>18</v>
      </c>
      <c r="P28" s="1043"/>
      <c r="Q28" s="1043"/>
      <c r="R28" s="1044"/>
    </row>
    <row r="29" spans="1:18" ht="16.5" customHeight="1">
      <c r="A29" s="52" t="s">
        <v>1846</v>
      </c>
      <c r="B29" s="1035" t="s">
        <v>1728</v>
      </c>
      <c r="C29" s="874"/>
      <c r="D29" s="874"/>
      <c r="E29" s="874"/>
      <c r="F29" s="874"/>
      <c r="G29" s="874"/>
      <c r="H29" s="4"/>
      <c r="I29" s="4"/>
      <c r="J29" s="4"/>
      <c r="K29" s="4"/>
      <c r="L29" s="4"/>
      <c r="M29" s="4"/>
      <c r="N29" s="4"/>
      <c r="O29" s="4"/>
      <c r="P29" s="4"/>
      <c r="Q29" s="4"/>
      <c r="R29" s="4"/>
    </row>
    <row r="30" ht="16.5" customHeight="1"/>
    <row r="31" ht="16.5" customHeight="1"/>
    <row r="32" ht="16.5" customHeight="1"/>
    <row r="33" ht="16.5" customHeight="1"/>
  </sheetData>
  <mergeCells count="14">
    <mergeCell ref="A2:A4"/>
    <mergeCell ref="B29:G29"/>
    <mergeCell ref="B28:D28"/>
    <mergeCell ref="E28:N28"/>
    <mergeCell ref="O28:R28"/>
    <mergeCell ref="B2:D3"/>
    <mergeCell ref="E2:F3"/>
    <mergeCell ref="N2:N4"/>
    <mergeCell ref="O2:P3"/>
    <mergeCell ref="Q2:R3"/>
    <mergeCell ref="G2:G4"/>
    <mergeCell ref="H2:J3"/>
    <mergeCell ref="K2:L3"/>
    <mergeCell ref="M2:M4"/>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&amp;R&amp;"ＭＳ Ｐ明朝,標準"&amp;10－４３－</oddFooter>
  </headerFooter>
</worksheet>
</file>

<file path=xl/worksheets/sheet45.xml><?xml version="1.0" encoding="utf-8"?>
<worksheet xmlns="http://schemas.openxmlformats.org/spreadsheetml/2006/main" xmlns:r="http://schemas.openxmlformats.org/officeDocument/2006/relationships">
  <dimension ref="A1:P32"/>
  <sheetViews>
    <sheetView zoomScale="75" zoomScaleNormal="75" workbookViewId="0" topLeftCell="A1">
      <selection activeCell="A1" sqref="A1"/>
    </sheetView>
  </sheetViews>
  <sheetFormatPr defaultColWidth="9.00390625" defaultRowHeight="13.5"/>
  <cols>
    <col min="1" max="1" width="7.625" style="49" customWidth="1"/>
    <col min="2" max="2" width="5.875" style="49" customWidth="1"/>
    <col min="3" max="3" width="6.125" style="49" customWidth="1"/>
    <col min="4" max="4" width="8.875" style="49" customWidth="1"/>
    <col min="5" max="5" width="7.625" style="49" customWidth="1"/>
    <col min="6" max="6" width="7.875" style="49" customWidth="1"/>
    <col min="7" max="7" width="7.625" style="49" customWidth="1"/>
    <col min="8" max="8" width="8.875" style="49" customWidth="1"/>
    <col min="9" max="9" width="11.875" style="49" customWidth="1"/>
    <col min="10" max="11" width="7.375" style="49" customWidth="1"/>
    <col min="12" max="13" width="8.375" style="49" customWidth="1"/>
    <col min="14" max="15" width="7.375" style="49" customWidth="1"/>
    <col min="16" max="16" width="7.875" style="49" customWidth="1"/>
    <col min="17" max="16384" width="9.00390625" style="49" customWidth="1"/>
  </cols>
  <sheetData>
    <row r="1" s="4" customFormat="1" ht="16.5" customHeight="1">
      <c r="A1" s="12" t="s">
        <v>1589</v>
      </c>
    </row>
    <row r="2" spans="1:16" ht="24.75" customHeight="1">
      <c r="A2" s="958" t="s">
        <v>1590</v>
      </c>
      <c r="B2" s="1038" t="s">
        <v>987</v>
      </c>
      <c r="C2" s="1038"/>
      <c r="D2" s="1038"/>
      <c r="E2" s="1038" t="s">
        <v>988</v>
      </c>
      <c r="F2" s="1038"/>
      <c r="G2" s="1038"/>
      <c r="H2" s="1049" t="s">
        <v>989</v>
      </c>
      <c r="I2" s="1049"/>
      <c r="J2" s="1038" t="s">
        <v>990</v>
      </c>
      <c r="K2" s="1038"/>
      <c r="L2" s="1038" t="s">
        <v>991</v>
      </c>
      <c r="M2" s="1038"/>
      <c r="N2" s="1049" t="s">
        <v>992</v>
      </c>
      <c r="O2" s="1049"/>
      <c r="P2" s="1045" t="s">
        <v>957</v>
      </c>
    </row>
    <row r="3" spans="1:16" ht="24.75" customHeight="1">
      <c r="A3" s="1047"/>
      <c r="B3" s="1050" t="s">
        <v>1591</v>
      </c>
      <c r="C3" s="981" t="s">
        <v>148</v>
      </c>
      <c r="D3" s="981" t="s">
        <v>1015</v>
      </c>
      <c r="E3" s="981" t="s">
        <v>1016</v>
      </c>
      <c r="F3" s="1052" t="s">
        <v>1017</v>
      </c>
      <c r="G3" s="981" t="s">
        <v>1018</v>
      </c>
      <c r="H3" s="981" t="s">
        <v>1019</v>
      </c>
      <c r="I3" s="981" t="s">
        <v>1020</v>
      </c>
      <c r="J3" s="1050" t="s">
        <v>1021</v>
      </c>
      <c r="K3" s="973" t="s">
        <v>1592</v>
      </c>
      <c r="L3" s="981" t="s">
        <v>1022</v>
      </c>
      <c r="M3" s="981" t="s">
        <v>304</v>
      </c>
      <c r="N3" s="981" t="s">
        <v>1593</v>
      </c>
      <c r="O3" s="981" t="s">
        <v>1594</v>
      </c>
      <c r="P3" s="779"/>
    </row>
    <row r="4" spans="1:16" ht="24.75" customHeight="1">
      <c r="A4" s="1048"/>
      <c r="B4" s="1051"/>
      <c r="C4" s="1046"/>
      <c r="D4" s="1046"/>
      <c r="E4" s="1046"/>
      <c r="F4" s="1053"/>
      <c r="G4" s="1046"/>
      <c r="H4" s="1046"/>
      <c r="I4" s="1046"/>
      <c r="J4" s="1051"/>
      <c r="K4" s="976"/>
      <c r="L4" s="1046"/>
      <c r="M4" s="1046"/>
      <c r="N4" s="1046"/>
      <c r="O4" s="1046"/>
      <c r="P4" s="569" t="s">
        <v>993</v>
      </c>
    </row>
    <row r="5" spans="1:16" s="98" customFormat="1" ht="10.5" customHeight="1">
      <c r="A5" s="564"/>
      <c r="B5" s="516" t="s">
        <v>1597</v>
      </c>
      <c r="C5" s="516" t="s">
        <v>2066</v>
      </c>
      <c r="D5" s="516" t="s">
        <v>1598</v>
      </c>
      <c r="E5" s="516" t="s">
        <v>1599</v>
      </c>
      <c r="F5" s="516" t="s">
        <v>1599</v>
      </c>
      <c r="G5" s="516" t="s">
        <v>1599</v>
      </c>
      <c r="H5" s="516" t="s">
        <v>2066</v>
      </c>
      <c r="I5" s="516" t="s">
        <v>1600</v>
      </c>
      <c r="J5" s="516" t="s">
        <v>2066</v>
      </c>
      <c r="K5" s="515" t="s">
        <v>535</v>
      </c>
      <c r="L5" s="516" t="s">
        <v>2066</v>
      </c>
      <c r="M5" s="516" t="s">
        <v>2066</v>
      </c>
      <c r="N5" s="516" t="s">
        <v>2066</v>
      </c>
      <c r="O5" s="516" t="s">
        <v>2066</v>
      </c>
      <c r="P5" s="517" t="s">
        <v>1601</v>
      </c>
    </row>
    <row r="6" spans="1:16" ht="24.75" customHeight="1">
      <c r="A6" s="565" t="s">
        <v>1915</v>
      </c>
      <c r="B6" s="566">
        <v>8887</v>
      </c>
      <c r="C6" s="566">
        <v>55385</v>
      </c>
      <c r="D6" s="566">
        <v>1509452</v>
      </c>
      <c r="E6" s="566">
        <v>324252</v>
      </c>
      <c r="F6" s="566">
        <v>69484</v>
      </c>
      <c r="G6" s="566">
        <v>317381</v>
      </c>
      <c r="H6" s="566">
        <v>210732</v>
      </c>
      <c r="I6" s="566">
        <v>15228988</v>
      </c>
      <c r="J6" s="566">
        <v>599539</v>
      </c>
      <c r="K6" s="567">
        <v>96.6</v>
      </c>
      <c r="L6" s="566">
        <v>491781</v>
      </c>
      <c r="M6" s="566">
        <v>231704</v>
      </c>
      <c r="N6" s="566">
        <v>36909</v>
      </c>
      <c r="O6" s="566">
        <v>20646</v>
      </c>
      <c r="P6" s="568">
        <v>441293</v>
      </c>
    </row>
    <row r="7" spans="1:16" ht="16.5" customHeight="1">
      <c r="A7" s="524" t="s">
        <v>1023</v>
      </c>
      <c r="B7" s="566">
        <v>6191</v>
      </c>
      <c r="C7" s="566">
        <v>43301</v>
      </c>
      <c r="D7" s="566">
        <v>1300899</v>
      </c>
      <c r="E7" s="566">
        <v>167130</v>
      </c>
      <c r="F7" s="566">
        <v>48602</v>
      </c>
      <c r="G7" s="566">
        <v>164750</v>
      </c>
      <c r="H7" s="566">
        <v>119834</v>
      </c>
      <c r="I7" s="566">
        <v>8736089</v>
      </c>
      <c r="J7" s="566">
        <v>371841</v>
      </c>
      <c r="K7" s="567" t="s">
        <v>1392</v>
      </c>
      <c r="L7" s="566">
        <v>297917</v>
      </c>
      <c r="M7" s="566">
        <v>140691</v>
      </c>
      <c r="N7" s="566">
        <v>23192</v>
      </c>
      <c r="O7" s="566">
        <v>12548</v>
      </c>
      <c r="P7" s="568">
        <v>264250</v>
      </c>
    </row>
    <row r="8" spans="1:16" ht="16.5" customHeight="1">
      <c r="A8" s="524" t="s">
        <v>1024</v>
      </c>
      <c r="B8" s="566">
        <v>2696</v>
      </c>
      <c r="C8" s="566">
        <v>12084</v>
      </c>
      <c r="D8" s="566">
        <v>208553</v>
      </c>
      <c r="E8" s="566">
        <v>157122</v>
      </c>
      <c r="F8" s="566">
        <v>20882</v>
      </c>
      <c r="G8" s="566">
        <v>152630</v>
      </c>
      <c r="H8" s="566">
        <v>89093</v>
      </c>
      <c r="I8" s="566">
        <v>6273889</v>
      </c>
      <c r="J8" s="566">
        <v>227698</v>
      </c>
      <c r="K8" s="567" t="s">
        <v>1392</v>
      </c>
      <c r="L8" s="566">
        <v>193864</v>
      </c>
      <c r="M8" s="566">
        <v>91013</v>
      </c>
      <c r="N8" s="566">
        <v>13717</v>
      </c>
      <c r="O8" s="566">
        <v>8098</v>
      </c>
      <c r="P8" s="568">
        <v>177043</v>
      </c>
    </row>
    <row r="9" spans="1:16" ht="16.5" customHeight="1">
      <c r="A9" s="570" t="s">
        <v>1906</v>
      </c>
      <c r="B9" s="571">
        <v>2450</v>
      </c>
      <c r="C9" s="571">
        <v>17483</v>
      </c>
      <c r="D9" s="571">
        <v>570298</v>
      </c>
      <c r="E9" s="571">
        <v>64324</v>
      </c>
      <c r="F9" s="571">
        <v>20801</v>
      </c>
      <c r="G9" s="571">
        <v>63491</v>
      </c>
      <c r="H9" s="571">
        <v>45201</v>
      </c>
      <c r="I9" s="571">
        <v>3308566</v>
      </c>
      <c r="J9" s="571">
        <v>147681</v>
      </c>
      <c r="K9" s="572">
        <v>98.7</v>
      </c>
      <c r="L9" s="571">
        <v>116998</v>
      </c>
      <c r="M9" s="571">
        <v>55837</v>
      </c>
      <c r="N9" s="571">
        <v>9475</v>
      </c>
      <c r="O9" s="571">
        <v>5366</v>
      </c>
      <c r="P9" s="573">
        <v>102735</v>
      </c>
    </row>
    <row r="10" spans="1:16" ht="16.5" customHeight="1">
      <c r="A10" s="565" t="s">
        <v>1907</v>
      </c>
      <c r="B10" s="566">
        <v>2176</v>
      </c>
      <c r="C10" s="566">
        <v>16046</v>
      </c>
      <c r="D10" s="566">
        <v>469165</v>
      </c>
      <c r="E10" s="566">
        <v>59345</v>
      </c>
      <c r="F10" s="566">
        <v>17948</v>
      </c>
      <c r="G10" s="566">
        <v>58961</v>
      </c>
      <c r="H10" s="566">
        <v>45030</v>
      </c>
      <c r="I10" s="566">
        <v>3132983</v>
      </c>
      <c r="J10" s="566">
        <v>140069</v>
      </c>
      <c r="K10" s="567">
        <v>99.6</v>
      </c>
      <c r="L10" s="566">
        <v>111345</v>
      </c>
      <c r="M10" s="566">
        <v>52203</v>
      </c>
      <c r="N10" s="566">
        <v>8532</v>
      </c>
      <c r="O10" s="566">
        <v>4449</v>
      </c>
      <c r="P10" s="568">
        <v>99146</v>
      </c>
    </row>
    <row r="11" spans="1:16" ht="16.5" customHeight="1">
      <c r="A11" s="565" t="s">
        <v>1905</v>
      </c>
      <c r="B11" s="566">
        <v>980</v>
      </c>
      <c r="C11" s="566">
        <v>5886</v>
      </c>
      <c r="D11" s="566">
        <v>130939</v>
      </c>
      <c r="E11" s="566">
        <v>24028</v>
      </c>
      <c r="F11" s="566">
        <v>5937</v>
      </c>
      <c r="G11" s="566">
        <v>23467</v>
      </c>
      <c r="H11" s="566">
        <v>18035</v>
      </c>
      <c r="I11" s="566">
        <v>1381770</v>
      </c>
      <c r="J11" s="566">
        <v>47404</v>
      </c>
      <c r="K11" s="673">
        <v>95.5</v>
      </c>
      <c r="L11" s="566">
        <v>39438</v>
      </c>
      <c r="M11" s="566">
        <v>18221</v>
      </c>
      <c r="N11" s="566">
        <v>2889</v>
      </c>
      <c r="O11" s="566">
        <v>1548</v>
      </c>
      <c r="P11" s="568">
        <v>36639</v>
      </c>
    </row>
    <row r="12" spans="1:16" ht="16.5" customHeight="1">
      <c r="A12" s="574" t="s">
        <v>1908</v>
      </c>
      <c r="B12" s="575">
        <v>585</v>
      </c>
      <c r="C12" s="575">
        <v>3886</v>
      </c>
      <c r="D12" s="575">
        <v>130496</v>
      </c>
      <c r="E12" s="575">
        <v>19432</v>
      </c>
      <c r="F12" s="575">
        <v>3913</v>
      </c>
      <c r="G12" s="575">
        <v>18830</v>
      </c>
      <c r="H12" s="575">
        <v>11568</v>
      </c>
      <c r="I12" s="575">
        <v>912770</v>
      </c>
      <c r="J12" s="575">
        <v>36687</v>
      </c>
      <c r="K12" s="576">
        <v>96.6</v>
      </c>
      <c r="L12" s="575">
        <v>30136</v>
      </c>
      <c r="M12" s="575">
        <v>14430</v>
      </c>
      <c r="N12" s="575">
        <v>2296</v>
      </c>
      <c r="O12" s="575">
        <v>1185</v>
      </c>
      <c r="P12" s="577">
        <v>25730</v>
      </c>
    </row>
    <row r="13" spans="1:16" ht="16.5" customHeight="1">
      <c r="A13" s="565" t="s">
        <v>1916</v>
      </c>
      <c r="B13" s="566">
        <v>806</v>
      </c>
      <c r="C13" s="566">
        <v>3752</v>
      </c>
      <c r="D13" s="566">
        <v>74724</v>
      </c>
      <c r="E13" s="566">
        <v>38826</v>
      </c>
      <c r="F13" s="566">
        <v>5740</v>
      </c>
      <c r="G13" s="566">
        <v>38121</v>
      </c>
      <c r="H13" s="566">
        <v>27247</v>
      </c>
      <c r="I13" s="566">
        <v>1941255</v>
      </c>
      <c r="J13" s="566">
        <v>66999</v>
      </c>
      <c r="K13" s="567" t="s">
        <v>1392</v>
      </c>
      <c r="L13" s="566">
        <v>54593</v>
      </c>
      <c r="M13" s="566">
        <v>25660</v>
      </c>
      <c r="N13" s="566">
        <v>3989</v>
      </c>
      <c r="O13" s="566">
        <v>2289</v>
      </c>
      <c r="P13" s="568">
        <v>51475</v>
      </c>
    </row>
    <row r="14" spans="1:16" ht="16.5" customHeight="1">
      <c r="A14" s="524" t="s">
        <v>1025</v>
      </c>
      <c r="B14" s="566">
        <v>109</v>
      </c>
      <c r="C14" s="566">
        <v>595</v>
      </c>
      <c r="D14" s="566">
        <v>13065</v>
      </c>
      <c r="E14" s="566">
        <v>4083</v>
      </c>
      <c r="F14" s="566">
        <v>710</v>
      </c>
      <c r="G14" s="566">
        <v>4031</v>
      </c>
      <c r="H14" s="566">
        <v>2762</v>
      </c>
      <c r="I14" s="566">
        <v>195386</v>
      </c>
      <c r="J14" s="566">
        <v>7946</v>
      </c>
      <c r="K14" s="567">
        <v>99.3</v>
      </c>
      <c r="L14" s="566">
        <v>6234</v>
      </c>
      <c r="M14" s="566">
        <v>2899</v>
      </c>
      <c r="N14" s="566">
        <v>511</v>
      </c>
      <c r="O14" s="566">
        <v>400</v>
      </c>
      <c r="P14" s="568">
        <v>5618</v>
      </c>
    </row>
    <row r="15" spans="1:16" ht="16.5" customHeight="1">
      <c r="A15" s="524" t="s">
        <v>1026</v>
      </c>
      <c r="B15" s="566">
        <v>38</v>
      </c>
      <c r="C15" s="566">
        <v>99</v>
      </c>
      <c r="D15" s="566">
        <v>2304</v>
      </c>
      <c r="E15" s="566">
        <v>2044</v>
      </c>
      <c r="F15" s="566">
        <v>193</v>
      </c>
      <c r="G15" s="566">
        <v>1972</v>
      </c>
      <c r="H15" s="566">
        <v>1174</v>
      </c>
      <c r="I15" s="566">
        <v>77581</v>
      </c>
      <c r="J15" s="566">
        <v>3079</v>
      </c>
      <c r="K15" s="567">
        <v>97.7</v>
      </c>
      <c r="L15" s="566">
        <v>2485</v>
      </c>
      <c r="M15" s="566">
        <v>1160</v>
      </c>
      <c r="N15" s="566">
        <v>184</v>
      </c>
      <c r="O15" s="566" t="s">
        <v>1392</v>
      </c>
      <c r="P15" s="568">
        <v>2154</v>
      </c>
    </row>
    <row r="16" spans="1:16" ht="16.5" customHeight="1">
      <c r="A16" s="524" t="s">
        <v>1027</v>
      </c>
      <c r="B16" s="566">
        <v>71</v>
      </c>
      <c r="C16" s="566">
        <v>242</v>
      </c>
      <c r="D16" s="566">
        <v>3386</v>
      </c>
      <c r="E16" s="566">
        <v>3891</v>
      </c>
      <c r="F16" s="566">
        <v>482</v>
      </c>
      <c r="G16" s="566">
        <v>3804</v>
      </c>
      <c r="H16" s="566">
        <v>2721</v>
      </c>
      <c r="I16" s="566">
        <v>188339</v>
      </c>
      <c r="J16" s="566">
        <v>6746</v>
      </c>
      <c r="K16" s="567">
        <v>99.4</v>
      </c>
      <c r="L16" s="566">
        <v>5398</v>
      </c>
      <c r="M16" s="566">
        <v>2542</v>
      </c>
      <c r="N16" s="566">
        <v>387</v>
      </c>
      <c r="O16" s="566">
        <v>204</v>
      </c>
      <c r="P16" s="568">
        <v>4672</v>
      </c>
    </row>
    <row r="17" spans="1:16" ht="16.5" customHeight="1">
      <c r="A17" s="524" t="s">
        <v>1028</v>
      </c>
      <c r="B17" s="566">
        <v>74</v>
      </c>
      <c r="C17" s="566">
        <v>332</v>
      </c>
      <c r="D17" s="566">
        <v>6832</v>
      </c>
      <c r="E17" s="566">
        <v>5341</v>
      </c>
      <c r="F17" s="566">
        <v>814</v>
      </c>
      <c r="G17" s="566">
        <v>5250</v>
      </c>
      <c r="H17" s="566">
        <v>3015</v>
      </c>
      <c r="I17" s="566">
        <v>205419</v>
      </c>
      <c r="J17" s="566">
        <v>7327</v>
      </c>
      <c r="K17" s="567">
        <v>90.1</v>
      </c>
      <c r="L17" s="566">
        <v>6591</v>
      </c>
      <c r="M17" s="566">
        <v>3058</v>
      </c>
      <c r="N17" s="566">
        <v>429</v>
      </c>
      <c r="O17" s="566">
        <v>243</v>
      </c>
      <c r="P17" s="568">
        <v>5554</v>
      </c>
    </row>
    <row r="18" spans="1:16" ht="16.5" customHeight="1">
      <c r="A18" s="524" t="s">
        <v>1029</v>
      </c>
      <c r="B18" s="566">
        <v>45</v>
      </c>
      <c r="C18" s="566">
        <v>149</v>
      </c>
      <c r="D18" s="566">
        <v>1632</v>
      </c>
      <c r="E18" s="566">
        <v>3358</v>
      </c>
      <c r="F18" s="566">
        <v>279</v>
      </c>
      <c r="G18" s="566">
        <v>3301</v>
      </c>
      <c r="H18" s="566">
        <v>1679</v>
      </c>
      <c r="I18" s="566">
        <v>118888</v>
      </c>
      <c r="J18" s="566">
        <v>3972</v>
      </c>
      <c r="K18" s="567">
        <v>90.6</v>
      </c>
      <c r="L18" s="566">
        <v>3516</v>
      </c>
      <c r="M18" s="566">
        <v>1665</v>
      </c>
      <c r="N18" s="566">
        <v>272</v>
      </c>
      <c r="O18" s="566">
        <v>151</v>
      </c>
      <c r="P18" s="568">
        <v>3276</v>
      </c>
    </row>
    <row r="19" spans="1:16" ht="16.5" customHeight="1">
      <c r="A19" s="524" t="s">
        <v>1030</v>
      </c>
      <c r="B19" s="566">
        <v>84</v>
      </c>
      <c r="C19" s="566">
        <v>411</v>
      </c>
      <c r="D19" s="566">
        <v>8829</v>
      </c>
      <c r="E19" s="566">
        <v>3385</v>
      </c>
      <c r="F19" s="566">
        <v>652</v>
      </c>
      <c r="G19" s="566">
        <v>3312</v>
      </c>
      <c r="H19" s="566">
        <v>2945</v>
      </c>
      <c r="I19" s="566">
        <v>218258</v>
      </c>
      <c r="J19" s="566">
        <v>8073</v>
      </c>
      <c r="K19" s="567">
        <v>99.1</v>
      </c>
      <c r="L19" s="566">
        <v>6322</v>
      </c>
      <c r="M19" s="566">
        <v>3004</v>
      </c>
      <c r="N19" s="566">
        <v>518</v>
      </c>
      <c r="O19" s="566">
        <v>296</v>
      </c>
      <c r="P19" s="568">
        <v>6321</v>
      </c>
    </row>
    <row r="20" spans="1:16" ht="16.5" customHeight="1">
      <c r="A20" s="524" t="s">
        <v>1031</v>
      </c>
      <c r="B20" s="566">
        <v>112</v>
      </c>
      <c r="C20" s="566">
        <v>535</v>
      </c>
      <c r="D20" s="566">
        <v>12499</v>
      </c>
      <c r="E20" s="566">
        <v>4770</v>
      </c>
      <c r="F20" s="566">
        <v>752</v>
      </c>
      <c r="G20" s="566">
        <v>4662</v>
      </c>
      <c r="H20" s="566">
        <v>4135</v>
      </c>
      <c r="I20" s="566">
        <v>274892</v>
      </c>
      <c r="J20" s="566">
        <v>9201</v>
      </c>
      <c r="K20" s="567">
        <v>99.2</v>
      </c>
      <c r="L20" s="566">
        <v>7333</v>
      </c>
      <c r="M20" s="566">
        <v>3472</v>
      </c>
      <c r="N20" s="566">
        <v>533</v>
      </c>
      <c r="O20" s="566">
        <v>336</v>
      </c>
      <c r="P20" s="568">
        <v>7720</v>
      </c>
    </row>
    <row r="21" spans="1:16" ht="16.5" customHeight="1">
      <c r="A21" s="524" t="s">
        <v>1032</v>
      </c>
      <c r="B21" s="566">
        <v>164</v>
      </c>
      <c r="C21" s="566">
        <v>980</v>
      </c>
      <c r="D21" s="566">
        <v>18609</v>
      </c>
      <c r="E21" s="566">
        <v>6335</v>
      </c>
      <c r="F21" s="566">
        <v>1231</v>
      </c>
      <c r="G21" s="566">
        <v>6280</v>
      </c>
      <c r="H21" s="566">
        <v>5254</v>
      </c>
      <c r="I21" s="566">
        <v>389854</v>
      </c>
      <c r="J21" s="566">
        <v>12193</v>
      </c>
      <c r="K21" s="567">
        <v>97.3</v>
      </c>
      <c r="L21" s="566">
        <v>9898</v>
      </c>
      <c r="M21" s="566">
        <v>4644</v>
      </c>
      <c r="N21" s="566">
        <v>662</v>
      </c>
      <c r="O21" s="566">
        <v>398</v>
      </c>
      <c r="P21" s="568">
        <v>9739</v>
      </c>
    </row>
    <row r="22" spans="1:16" ht="16.5" customHeight="1">
      <c r="A22" s="524" t="s">
        <v>1033</v>
      </c>
      <c r="B22" s="566">
        <v>109</v>
      </c>
      <c r="C22" s="566">
        <v>409</v>
      </c>
      <c r="D22" s="566">
        <v>7566</v>
      </c>
      <c r="E22" s="566">
        <v>5616</v>
      </c>
      <c r="F22" s="566">
        <v>624</v>
      </c>
      <c r="G22" s="566">
        <v>5505</v>
      </c>
      <c r="H22" s="566">
        <v>3562</v>
      </c>
      <c r="I22" s="566">
        <v>272638</v>
      </c>
      <c r="J22" s="566">
        <v>8462</v>
      </c>
      <c r="K22" s="567">
        <v>99.5</v>
      </c>
      <c r="L22" s="566">
        <v>6816</v>
      </c>
      <c r="M22" s="566">
        <v>3216</v>
      </c>
      <c r="N22" s="566">
        <v>493</v>
      </c>
      <c r="O22" s="566">
        <v>261</v>
      </c>
      <c r="P22" s="568">
        <v>6421</v>
      </c>
    </row>
    <row r="23" spans="1:16" ht="16.5" customHeight="1">
      <c r="A23" s="570" t="s">
        <v>1007</v>
      </c>
      <c r="B23" s="571">
        <v>262</v>
      </c>
      <c r="C23" s="571">
        <v>1025</v>
      </c>
      <c r="D23" s="571">
        <v>15504</v>
      </c>
      <c r="E23" s="571">
        <v>15282</v>
      </c>
      <c r="F23" s="571">
        <v>1962</v>
      </c>
      <c r="G23" s="571">
        <v>14925</v>
      </c>
      <c r="H23" s="571">
        <v>9148</v>
      </c>
      <c r="I23" s="571">
        <v>643370</v>
      </c>
      <c r="J23" s="571">
        <v>25578</v>
      </c>
      <c r="K23" s="572" t="s">
        <v>1392</v>
      </c>
      <c r="L23" s="571">
        <v>20993</v>
      </c>
      <c r="M23" s="571">
        <v>9901</v>
      </c>
      <c r="N23" s="571">
        <v>1515</v>
      </c>
      <c r="O23" s="571">
        <v>975</v>
      </c>
      <c r="P23" s="573">
        <v>18488</v>
      </c>
    </row>
    <row r="24" spans="1:16" ht="16.5" customHeight="1">
      <c r="A24" s="565" t="s">
        <v>1008</v>
      </c>
      <c r="B24" s="566">
        <v>571</v>
      </c>
      <c r="C24" s="566">
        <v>2232</v>
      </c>
      <c r="D24" s="566">
        <v>30570</v>
      </c>
      <c r="E24" s="566">
        <v>31001</v>
      </c>
      <c r="F24" s="566">
        <v>3534</v>
      </c>
      <c r="G24" s="566">
        <v>30032</v>
      </c>
      <c r="H24" s="566">
        <v>17995</v>
      </c>
      <c r="I24" s="566">
        <v>1258263</v>
      </c>
      <c r="J24" s="566">
        <v>46073</v>
      </c>
      <c r="K24" s="567" t="s">
        <v>1392</v>
      </c>
      <c r="L24" s="566">
        <v>40837</v>
      </c>
      <c r="M24" s="566">
        <v>19186</v>
      </c>
      <c r="N24" s="566">
        <v>2974</v>
      </c>
      <c r="O24" s="566">
        <v>1780</v>
      </c>
      <c r="P24" s="568">
        <v>36069</v>
      </c>
    </row>
    <row r="25" spans="1:16" ht="16.5" customHeight="1">
      <c r="A25" s="565" t="s">
        <v>1009</v>
      </c>
      <c r="B25" s="566">
        <v>276</v>
      </c>
      <c r="C25" s="566">
        <v>1005</v>
      </c>
      <c r="D25" s="566">
        <v>17564</v>
      </c>
      <c r="E25" s="566">
        <v>12531</v>
      </c>
      <c r="F25" s="566">
        <v>1644</v>
      </c>
      <c r="G25" s="566">
        <v>12282</v>
      </c>
      <c r="H25" s="566">
        <v>8267</v>
      </c>
      <c r="I25" s="566">
        <v>602821</v>
      </c>
      <c r="J25" s="566">
        <v>22621</v>
      </c>
      <c r="K25" s="567" t="s">
        <v>1392</v>
      </c>
      <c r="L25" s="566">
        <v>18153</v>
      </c>
      <c r="M25" s="566">
        <v>8570</v>
      </c>
      <c r="N25" s="566">
        <v>1395</v>
      </c>
      <c r="O25" s="566">
        <v>840</v>
      </c>
      <c r="P25" s="568">
        <v>14852</v>
      </c>
    </row>
    <row r="26" spans="1:16" ht="16.5" customHeight="1">
      <c r="A26" s="565" t="s">
        <v>1010</v>
      </c>
      <c r="B26" s="566">
        <v>506</v>
      </c>
      <c r="C26" s="566">
        <v>3133</v>
      </c>
      <c r="D26" s="566">
        <v>55826</v>
      </c>
      <c r="E26" s="566">
        <v>33280</v>
      </c>
      <c r="F26" s="566">
        <v>5300</v>
      </c>
      <c r="G26" s="566">
        <v>31878</v>
      </c>
      <c r="H26" s="566">
        <v>18617</v>
      </c>
      <c r="I26" s="566">
        <v>1319012</v>
      </c>
      <c r="J26" s="566">
        <v>50412</v>
      </c>
      <c r="K26" s="567" t="s">
        <v>1392</v>
      </c>
      <c r="L26" s="566">
        <v>42046</v>
      </c>
      <c r="M26" s="566">
        <v>19661</v>
      </c>
      <c r="N26" s="566">
        <v>2787</v>
      </c>
      <c r="O26" s="566">
        <v>1596</v>
      </c>
      <c r="P26" s="568">
        <v>40465</v>
      </c>
    </row>
    <row r="27" spans="1:16" ht="16.5" customHeight="1">
      <c r="A27" s="574" t="s">
        <v>1011</v>
      </c>
      <c r="B27" s="575">
        <v>275</v>
      </c>
      <c r="C27" s="575">
        <v>937</v>
      </c>
      <c r="D27" s="575">
        <v>14365</v>
      </c>
      <c r="E27" s="575">
        <v>26198</v>
      </c>
      <c r="F27" s="575">
        <v>2699</v>
      </c>
      <c r="G27" s="575">
        <v>25389</v>
      </c>
      <c r="H27" s="575">
        <v>7819</v>
      </c>
      <c r="I27" s="575">
        <v>509168</v>
      </c>
      <c r="J27" s="575">
        <v>16015</v>
      </c>
      <c r="K27" s="576" t="s">
        <v>1392</v>
      </c>
      <c r="L27" s="575">
        <v>17242</v>
      </c>
      <c r="M27" s="575">
        <v>8035</v>
      </c>
      <c r="N27" s="575">
        <v>1057</v>
      </c>
      <c r="O27" s="575">
        <v>618</v>
      </c>
      <c r="P27" s="577">
        <v>15694</v>
      </c>
    </row>
    <row r="28" spans="1:16" ht="19.5" customHeight="1">
      <c r="A28" s="578" t="s">
        <v>1012</v>
      </c>
      <c r="B28" s="1041" t="s">
        <v>19</v>
      </c>
      <c r="C28" s="1041"/>
      <c r="D28" s="1041"/>
      <c r="E28" s="1041" t="s">
        <v>951</v>
      </c>
      <c r="F28" s="1041"/>
      <c r="G28" s="1041"/>
      <c r="H28" s="1041" t="s">
        <v>1884</v>
      </c>
      <c r="I28" s="1041"/>
      <c r="J28" s="1041" t="s">
        <v>1887</v>
      </c>
      <c r="K28" s="1041"/>
      <c r="L28" s="1041" t="s">
        <v>1886</v>
      </c>
      <c r="M28" s="1041"/>
      <c r="N28" s="1041" t="s">
        <v>1885</v>
      </c>
      <c r="O28" s="1041"/>
      <c r="P28" s="545" t="s">
        <v>1595</v>
      </c>
    </row>
    <row r="29" spans="1:2" ht="16.5" customHeight="1">
      <c r="A29" s="50" t="s">
        <v>1596</v>
      </c>
      <c r="B29" s="52" t="s">
        <v>958</v>
      </c>
    </row>
    <row r="30" spans="1:2" ht="16.5" customHeight="1">
      <c r="A30" s="52"/>
      <c r="B30" s="52" t="s">
        <v>1055</v>
      </c>
    </row>
    <row r="31" spans="1:5" ht="16.5" customHeight="1">
      <c r="A31" s="50"/>
      <c r="B31" s="912" t="s">
        <v>1726</v>
      </c>
      <c r="C31" s="778"/>
      <c r="D31" s="778"/>
      <c r="E31" s="778"/>
    </row>
    <row r="32" spans="1:5" ht="16.5" customHeight="1">
      <c r="A32" s="50"/>
      <c r="B32" s="912" t="s">
        <v>994</v>
      </c>
      <c r="C32" s="778"/>
      <c r="D32" s="778"/>
      <c r="E32" s="778"/>
    </row>
    <row r="33" ht="16.5" customHeight="1"/>
    <row r="34" ht="16.5" customHeight="1"/>
  </sheetData>
  <mergeCells count="30">
    <mergeCell ref="B31:E31"/>
    <mergeCell ref="J2:K2"/>
    <mergeCell ref="L2:M2"/>
    <mergeCell ref="N2:O2"/>
    <mergeCell ref="M3:M4"/>
    <mergeCell ref="I3:I4"/>
    <mergeCell ref="J3:J4"/>
    <mergeCell ref="E3:E4"/>
    <mergeCell ref="K3:K4"/>
    <mergeCell ref="L3:L4"/>
    <mergeCell ref="A2:A4"/>
    <mergeCell ref="B2:D2"/>
    <mergeCell ref="E2:G2"/>
    <mergeCell ref="H2:I2"/>
    <mergeCell ref="B3:B4"/>
    <mergeCell ref="C3:C4"/>
    <mergeCell ref="D3:D4"/>
    <mergeCell ref="F3:F4"/>
    <mergeCell ref="G3:G4"/>
    <mergeCell ref="H3:H4"/>
    <mergeCell ref="B32:E32"/>
    <mergeCell ref="P2:P3"/>
    <mergeCell ref="N3:N4"/>
    <mergeCell ref="O3:O4"/>
    <mergeCell ref="B28:D28"/>
    <mergeCell ref="E28:G28"/>
    <mergeCell ref="H28:I28"/>
    <mergeCell ref="J28:K28"/>
    <mergeCell ref="L28:M28"/>
    <mergeCell ref="N28:O28"/>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Ｐ明朝,標準"&amp;10－４４－</oddFooter>
  </headerFooter>
</worksheet>
</file>

<file path=xl/worksheets/sheet46.xml><?xml version="1.0" encoding="utf-8"?>
<worksheet xmlns="http://schemas.openxmlformats.org/spreadsheetml/2006/main" xmlns:r="http://schemas.openxmlformats.org/officeDocument/2006/relationships">
  <dimension ref="A1:D44"/>
  <sheetViews>
    <sheetView zoomScale="75" zoomScaleNormal="75" workbookViewId="0" topLeftCell="A1">
      <selection activeCell="A1" sqref="A1"/>
    </sheetView>
  </sheetViews>
  <sheetFormatPr defaultColWidth="9.00390625" defaultRowHeight="13.5"/>
  <cols>
    <col min="1" max="1" width="11.625" style="4" customWidth="1"/>
    <col min="2" max="2" width="76.875" style="4" customWidth="1"/>
    <col min="3" max="3" width="1.25" style="5" customWidth="1"/>
    <col min="4" max="4" width="39.50390625" style="4" customWidth="1"/>
    <col min="5" max="16384" width="9.00390625" style="4" customWidth="1"/>
  </cols>
  <sheetData>
    <row r="1" ht="16.5" customHeight="1">
      <c r="A1" s="12" t="s">
        <v>1786</v>
      </c>
    </row>
    <row r="2" spans="1:4" s="50" customFormat="1" ht="16.5" customHeight="1">
      <c r="A2" s="512" t="s">
        <v>1787</v>
      </c>
      <c r="B2" s="528" t="s">
        <v>1754</v>
      </c>
      <c r="C2" s="1008" t="s">
        <v>1875</v>
      </c>
      <c r="D2" s="995"/>
    </row>
    <row r="3" spans="1:4" s="50" customFormat="1" ht="12.75" customHeight="1">
      <c r="A3" s="579" t="s">
        <v>2083</v>
      </c>
      <c r="B3" s="581" t="s">
        <v>2084</v>
      </c>
      <c r="C3" s="101"/>
      <c r="D3" s="101" t="s">
        <v>88</v>
      </c>
    </row>
    <row r="4" spans="1:4" s="50" customFormat="1" ht="12.75" customHeight="1">
      <c r="A4" s="579" t="s">
        <v>2085</v>
      </c>
      <c r="B4" s="581" t="s">
        <v>481</v>
      </c>
      <c r="C4" s="101"/>
      <c r="D4" s="101" t="s">
        <v>2086</v>
      </c>
    </row>
    <row r="5" spans="1:4" s="50" customFormat="1" ht="25.5" customHeight="1">
      <c r="A5" s="579" t="s">
        <v>2087</v>
      </c>
      <c r="B5" s="581" t="s">
        <v>1788</v>
      </c>
      <c r="C5" s="101"/>
      <c r="D5" s="101" t="s">
        <v>1789</v>
      </c>
    </row>
    <row r="6" spans="1:4" s="50" customFormat="1" ht="12.75" customHeight="1">
      <c r="A6" s="579" t="s">
        <v>2088</v>
      </c>
      <c r="B6" s="581" t="s">
        <v>2089</v>
      </c>
      <c r="C6" s="101"/>
      <c r="D6" s="101"/>
    </row>
    <row r="7" spans="1:4" s="50" customFormat="1" ht="12.75" customHeight="1">
      <c r="A7" s="579" t="s">
        <v>2090</v>
      </c>
      <c r="B7" s="581" t="s">
        <v>2091</v>
      </c>
      <c r="C7" s="101"/>
      <c r="D7" s="101"/>
    </row>
    <row r="8" spans="1:4" s="50" customFormat="1" ht="12.75" customHeight="1">
      <c r="A8" s="579" t="s">
        <v>482</v>
      </c>
      <c r="B8" s="581" t="s">
        <v>90</v>
      </c>
      <c r="C8" s="101"/>
      <c r="D8" s="101"/>
    </row>
    <row r="9" spans="1:4" s="50" customFormat="1" ht="12.75" customHeight="1">
      <c r="A9" s="579" t="s">
        <v>1269</v>
      </c>
      <c r="B9" s="581" t="s">
        <v>962</v>
      </c>
      <c r="C9" s="101"/>
      <c r="D9" s="101" t="s">
        <v>89</v>
      </c>
    </row>
    <row r="10" spans="1:4" s="50" customFormat="1" ht="12.75" customHeight="1">
      <c r="A10" s="579" t="s">
        <v>1270</v>
      </c>
      <c r="B10" s="581" t="s">
        <v>1273</v>
      </c>
      <c r="C10" s="101"/>
      <c r="D10" s="101"/>
    </row>
    <row r="11" spans="1:4" s="50" customFormat="1" ht="12.75" customHeight="1">
      <c r="A11" s="579" t="s">
        <v>963</v>
      </c>
      <c r="B11" s="581" t="s">
        <v>964</v>
      </c>
      <c r="C11" s="101"/>
      <c r="D11" s="101" t="s">
        <v>1275</v>
      </c>
    </row>
    <row r="12" spans="1:4" s="50" customFormat="1" ht="12.75" customHeight="1">
      <c r="A12" s="579" t="s">
        <v>965</v>
      </c>
      <c r="B12" s="581" t="s">
        <v>966</v>
      </c>
      <c r="C12" s="101"/>
      <c r="D12" s="101"/>
    </row>
    <row r="13" spans="1:4" s="50" customFormat="1" ht="12.75" customHeight="1">
      <c r="A13" s="579" t="s">
        <v>1271</v>
      </c>
      <c r="B13" s="581" t="s">
        <v>967</v>
      </c>
      <c r="C13" s="101"/>
      <c r="D13" s="101"/>
    </row>
    <row r="14" spans="1:4" s="50" customFormat="1" ht="12.75" customHeight="1">
      <c r="A14" s="579" t="s">
        <v>968</v>
      </c>
      <c r="B14" s="581" t="s">
        <v>483</v>
      </c>
      <c r="C14" s="101"/>
      <c r="D14" s="101"/>
    </row>
    <row r="15" spans="1:4" s="50" customFormat="1" ht="12.75" customHeight="1">
      <c r="A15" s="579" t="s">
        <v>248</v>
      </c>
      <c r="B15" s="581" t="s">
        <v>484</v>
      </c>
      <c r="C15" s="101"/>
      <c r="D15" s="101"/>
    </row>
    <row r="16" spans="1:4" s="50" customFormat="1" ht="12.75" customHeight="1">
      <c r="A16" s="579" t="s">
        <v>249</v>
      </c>
      <c r="B16" s="581" t="s">
        <v>485</v>
      </c>
      <c r="C16" s="101"/>
      <c r="D16" s="101"/>
    </row>
    <row r="17" spans="1:4" s="50" customFormat="1" ht="12.75" customHeight="1">
      <c r="A17" s="579" t="s">
        <v>1542</v>
      </c>
      <c r="B17" s="581" t="s">
        <v>486</v>
      </c>
      <c r="C17" s="101"/>
      <c r="D17" s="101"/>
    </row>
    <row r="18" spans="1:4" s="50" customFormat="1" ht="12.75" customHeight="1">
      <c r="A18" s="579" t="s">
        <v>250</v>
      </c>
      <c r="B18" s="581" t="s">
        <v>251</v>
      </c>
      <c r="C18" s="101"/>
      <c r="D18" s="101"/>
    </row>
    <row r="19" spans="1:4" s="50" customFormat="1" ht="12.75" customHeight="1">
      <c r="A19" s="579" t="s">
        <v>252</v>
      </c>
      <c r="B19" s="581" t="s">
        <v>1543</v>
      </c>
      <c r="C19" s="101"/>
      <c r="D19" s="101"/>
    </row>
    <row r="20" spans="1:4" s="50" customFormat="1" ht="12.75" customHeight="1">
      <c r="A20" s="579" t="s">
        <v>253</v>
      </c>
      <c r="B20" s="581" t="s">
        <v>254</v>
      </c>
      <c r="C20" s="101"/>
      <c r="D20" s="101"/>
    </row>
    <row r="21" spans="1:4" s="50" customFormat="1" ht="12.75" customHeight="1">
      <c r="A21" s="579" t="s">
        <v>255</v>
      </c>
      <c r="B21" s="581" t="s">
        <v>256</v>
      </c>
      <c r="C21" s="101"/>
      <c r="D21" s="101"/>
    </row>
    <row r="22" spans="1:4" s="50" customFormat="1" ht="12.75" customHeight="1">
      <c r="A22" s="579" t="s">
        <v>1272</v>
      </c>
      <c r="B22" s="581" t="s">
        <v>257</v>
      </c>
      <c r="C22" s="101"/>
      <c r="D22" s="101"/>
    </row>
    <row r="23" spans="1:4" s="50" customFormat="1" ht="12.75" customHeight="1">
      <c r="A23" s="579" t="s">
        <v>258</v>
      </c>
      <c r="B23" s="581" t="s">
        <v>1072</v>
      </c>
      <c r="C23" s="101"/>
      <c r="D23" s="101" t="s">
        <v>1073</v>
      </c>
    </row>
    <row r="24" spans="1:4" s="50" customFormat="1" ht="12.75" customHeight="1">
      <c r="A24" s="579" t="s">
        <v>1074</v>
      </c>
      <c r="B24" s="581" t="s">
        <v>1075</v>
      </c>
      <c r="C24" s="101"/>
      <c r="D24" s="101"/>
    </row>
    <row r="25" spans="1:4" s="50" customFormat="1" ht="12.75" customHeight="1">
      <c r="A25" s="579" t="s">
        <v>1076</v>
      </c>
      <c r="B25" s="581" t="s">
        <v>87</v>
      </c>
      <c r="C25" s="101"/>
      <c r="D25" s="101" t="s">
        <v>1077</v>
      </c>
    </row>
    <row r="26" spans="1:4" s="50" customFormat="1" ht="12.75" customHeight="1">
      <c r="A26" s="579" t="s">
        <v>1078</v>
      </c>
      <c r="B26" s="581" t="s">
        <v>1079</v>
      </c>
      <c r="C26" s="101"/>
      <c r="D26" s="101" t="s">
        <v>1080</v>
      </c>
    </row>
    <row r="27" spans="1:4" s="50" customFormat="1" ht="12.75" customHeight="1">
      <c r="A27" s="579" t="s">
        <v>1081</v>
      </c>
      <c r="B27" s="581" t="s">
        <v>1082</v>
      </c>
      <c r="C27" s="101"/>
      <c r="D27" s="101" t="s">
        <v>1083</v>
      </c>
    </row>
    <row r="28" spans="1:4" s="50" customFormat="1" ht="12.75" customHeight="1">
      <c r="A28" s="579" t="s">
        <v>1084</v>
      </c>
      <c r="B28" s="581" t="s">
        <v>1085</v>
      </c>
      <c r="C28" s="101"/>
      <c r="D28" s="101" t="s">
        <v>1778</v>
      </c>
    </row>
    <row r="29" spans="1:4" s="50" customFormat="1" ht="12.75" customHeight="1">
      <c r="A29" s="579" t="s">
        <v>1779</v>
      </c>
      <c r="B29" s="581" t="s">
        <v>1780</v>
      </c>
      <c r="C29" s="101"/>
      <c r="D29" s="101" t="s">
        <v>1874</v>
      </c>
    </row>
    <row r="30" spans="1:4" s="50" customFormat="1" ht="12.75" customHeight="1">
      <c r="A30" s="579" t="s">
        <v>1781</v>
      </c>
      <c r="B30" s="581" t="s">
        <v>1782</v>
      </c>
      <c r="C30" s="101"/>
      <c r="D30" s="101" t="s">
        <v>1783</v>
      </c>
    </row>
    <row r="31" spans="1:4" s="50" customFormat="1" ht="12.75" customHeight="1">
      <c r="A31" s="579" t="s">
        <v>1784</v>
      </c>
      <c r="B31" s="581" t="s">
        <v>63</v>
      </c>
      <c r="C31" s="101"/>
      <c r="D31" s="101" t="s">
        <v>64</v>
      </c>
    </row>
    <row r="32" spans="1:4" s="50" customFormat="1" ht="12.75" customHeight="1">
      <c r="A32" s="579" t="s">
        <v>65</v>
      </c>
      <c r="B32" s="581" t="s">
        <v>66</v>
      </c>
      <c r="C32" s="101"/>
      <c r="D32" s="101" t="s">
        <v>67</v>
      </c>
    </row>
    <row r="33" spans="1:4" s="50" customFormat="1" ht="12.75" customHeight="1">
      <c r="A33" s="579" t="s">
        <v>68</v>
      </c>
      <c r="B33" s="581" t="s">
        <v>69</v>
      </c>
      <c r="C33" s="101"/>
      <c r="D33" s="101" t="s">
        <v>70</v>
      </c>
    </row>
    <row r="34" spans="1:4" s="50" customFormat="1" ht="12.75" customHeight="1">
      <c r="A34" s="579" t="s">
        <v>71</v>
      </c>
      <c r="B34" s="581" t="s">
        <v>72</v>
      </c>
      <c r="C34" s="101"/>
      <c r="D34" s="101"/>
    </row>
    <row r="35" spans="1:4" s="50" customFormat="1" ht="12.75" customHeight="1">
      <c r="A35" s="579" t="s">
        <v>73</v>
      </c>
      <c r="B35" s="581" t="s">
        <v>1785</v>
      </c>
      <c r="C35" s="101"/>
      <c r="D35" s="101" t="s">
        <v>74</v>
      </c>
    </row>
    <row r="36" spans="1:4" s="50" customFormat="1" ht="12.75" customHeight="1">
      <c r="A36" s="579" t="s">
        <v>75</v>
      </c>
      <c r="B36" s="581" t="s">
        <v>76</v>
      </c>
      <c r="C36" s="101"/>
      <c r="D36" s="101"/>
    </row>
    <row r="37" spans="1:4" s="50" customFormat="1" ht="12.75" customHeight="1">
      <c r="A37" s="579" t="s">
        <v>77</v>
      </c>
      <c r="B37" s="581" t="s">
        <v>78</v>
      </c>
      <c r="C37" s="101"/>
      <c r="D37" s="101" t="s">
        <v>79</v>
      </c>
    </row>
    <row r="38" spans="1:4" s="50" customFormat="1" ht="12.75" customHeight="1">
      <c r="A38" s="579" t="s">
        <v>80</v>
      </c>
      <c r="B38" s="581" t="s">
        <v>870</v>
      </c>
      <c r="C38" s="101"/>
      <c r="D38" s="101"/>
    </row>
    <row r="39" spans="1:4" s="50" customFormat="1" ht="12.75" customHeight="1">
      <c r="A39" s="579" t="s">
        <v>871</v>
      </c>
      <c r="B39" s="581" t="s">
        <v>872</v>
      </c>
      <c r="C39" s="101"/>
      <c r="D39" s="101"/>
    </row>
    <row r="40" spans="1:4" s="50" customFormat="1" ht="12.75" customHeight="1">
      <c r="A40" s="579" t="s">
        <v>873</v>
      </c>
      <c r="B40" s="581" t="s">
        <v>874</v>
      </c>
      <c r="C40" s="101"/>
      <c r="D40" s="101" t="s">
        <v>875</v>
      </c>
    </row>
    <row r="41" spans="1:4" s="50" customFormat="1" ht="12.75" customHeight="1">
      <c r="A41" s="579" t="s">
        <v>876</v>
      </c>
      <c r="B41" s="581" t="s">
        <v>885</v>
      </c>
      <c r="C41" s="101"/>
      <c r="D41" s="101" t="s">
        <v>877</v>
      </c>
    </row>
    <row r="42" spans="1:4" s="50" customFormat="1" ht="12.75" customHeight="1">
      <c r="A42" s="579" t="s">
        <v>878</v>
      </c>
      <c r="B42" s="581" t="s">
        <v>879</v>
      </c>
      <c r="C42" s="101"/>
      <c r="D42" s="101" t="s">
        <v>880</v>
      </c>
    </row>
    <row r="43" spans="1:4" s="50" customFormat="1" ht="12.75" customHeight="1">
      <c r="A43" s="579" t="s">
        <v>881</v>
      </c>
      <c r="B43" s="581" t="s">
        <v>882</v>
      </c>
      <c r="C43" s="101"/>
      <c r="D43" s="101" t="s">
        <v>883</v>
      </c>
    </row>
    <row r="44" spans="1:4" s="50" customFormat="1" ht="13.5" customHeight="1">
      <c r="A44" s="580" t="s">
        <v>884</v>
      </c>
      <c r="B44" s="582" t="s">
        <v>1274</v>
      </c>
      <c r="C44" s="102"/>
      <c r="D44" s="102"/>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7" r:id="rId1"/>
  <headerFooter alignWithMargins="0">
    <oddFooter>&amp;R&amp;"ＭＳ Ｐ明朝,標準"&amp;10－４５－</oddFooter>
  </headerFooter>
</worksheet>
</file>

<file path=xl/worksheets/sheet47.xml><?xml version="1.0" encoding="utf-8"?>
<worksheet xmlns="http://schemas.openxmlformats.org/spreadsheetml/2006/main" xmlns:r="http://schemas.openxmlformats.org/officeDocument/2006/relationships">
  <dimension ref="A1:D31"/>
  <sheetViews>
    <sheetView zoomScale="75" zoomScaleNormal="75" workbookViewId="0" topLeftCell="A1">
      <selection activeCell="A1" sqref="A1"/>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3" s="4" customFormat="1" ht="16.5" customHeight="1">
      <c r="A1" s="12" t="s">
        <v>1356</v>
      </c>
      <c r="C1" s="5"/>
    </row>
    <row r="2" spans="1:4" s="4" customFormat="1" ht="16.5" customHeight="1">
      <c r="A2" s="512" t="s">
        <v>1787</v>
      </c>
      <c r="B2" s="528" t="s">
        <v>1754</v>
      </c>
      <c r="C2" s="1008" t="s">
        <v>1875</v>
      </c>
      <c r="D2" s="995"/>
    </row>
    <row r="3" spans="1:4" s="53" customFormat="1" ht="12.75" customHeight="1">
      <c r="A3" s="101" t="s">
        <v>1876</v>
      </c>
      <c r="B3" s="581" t="s">
        <v>1877</v>
      </c>
      <c r="C3" s="101"/>
      <c r="D3" s="101"/>
    </row>
    <row r="4" spans="1:4" s="53" customFormat="1" ht="12.75" customHeight="1">
      <c r="A4" s="101" t="s">
        <v>1878</v>
      </c>
      <c r="B4" s="581" t="s">
        <v>1879</v>
      </c>
      <c r="C4" s="101"/>
      <c r="D4" s="101"/>
    </row>
    <row r="5" spans="1:4" s="53" customFormat="1" ht="12.75" customHeight="1">
      <c r="A5" s="101" t="s">
        <v>1880</v>
      </c>
      <c r="B5" s="581" t="s">
        <v>1881</v>
      </c>
      <c r="C5" s="101"/>
      <c r="D5" s="101" t="s">
        <v>1882</v>
      </c>
    </row>
    <row r="6" spans="1:4" s="53" customFormat="1" ht="12.75" customHeight="1">
      <c r="A6" s="101" t="s">
        <v>1883</v>
      </c>
      <c r="B6" s="581" t="s">
        <v>625</v>
      </c>
      <c r="C6" s="101"/>
      <c r="D6" s="101" t="s">
        <v>626</v>
      </c>
    </row>
    <row r="7" spans="1:4" s="53" customFormat="1" ht="12.75" customHeight="1">
      <c r="A7" s="101" t="s">
        <v>627</v>
      </c>
      <c r="B7" s="581" t="s">
        <v>628</v>
      </c>
      <c r="C7" s="101"/>
      <c r="D7" s="101" t="s">
        <v>629</v>
      </c>
    </row>
    <row r="8" spans="1:4" s="53" customFormat="1" ht="12.75" customHeight="1">
      <c r="A8" s="101" t="s">
        <v>630</v>
      </c>
      <c r="B8" s="581" t="s">
        <v>631</v>
      </c>
      <c r="C8" s="101"/>
      <c r="D8" s="101" t="s">
        <v>632</v>
      </c>
    </row>
    <row r="9" spans="1:4" s="53" customFormat="1" ht="12.75" customHeight="1">
      <c r="A9" s="101" t="s">
        <v>983</v>
      </c>
      <c r="B9" s="581" t="s">
        <v>190</v>
      </c>
      <c r="C9" s="101"/>
      <c r="D9" s="101" t="s">
        <v>191</v>
      </c>
    </row>
    <row r="10" spans="1:4" s="53" customFormat="1" ht="12.75" customHeight="1">
      <c r="A10" s="101" t="s">
        <v>192</v>
      </c>
      <c r="B10" s="581" t="s">
        <v>193</v>
      </c>
      <c r="C10" s="101"/>
      <c r="D10" s="101"/>
    </row>
    <row r="11" spans="1:4" s="53" customFormat="1" ht="12.75" customHeight="1">
      <c r="A11" s="101" t="s">
        <v>194</v>
      </c>
      <c r="B11" s="581" t="s">
        <v>195</v>
      </c>
      <c r="C11" s="101"/>
      <c r="D11" s="101"/>
    </row>
    <row r="12" spans="1:4" s="53" customFormat="1" ht="12.75" customHeight="1">
      <c r="A12" s="101" t="s">
        <v>196</v>
      </c>
      <c r="B12" s="581" t="s">
        <v>197</v>
      </c>
      <c r="C12" s="101"/>
      <c r="D12" s="101" t="s">
        <v>198</v>
      </c>
    </row>
    <row r="13" spans="1:4" s="53" customFormat="1" ht="12.75" customHeight="1">
      <c r="A13" s="101" t="s">
        <v>199</v>
      </c>
      <c r="B13" s="581" t="s">
        <v>200</v>
      </c>
      <c r="C13" s="101"/>
      <c r="D13" s="101" t="s">
        <v>201</v>
      </c>
    </row>
    <row r="14" spans="1:4" s="53" customFormat="1" ht="12.75" customHeight="1">
      <c r="A14" s="101" t="s">
        <v>202</v>
      </c>
      <c r="B14" s="581" t="s">
        <v>203</v>
      </c>
      <c r="C14" s="101"/>
      <c r="D14" s="101" t="s">
        <v>204</v>
      </c>
    </row>
    <row r="15" spans="1:4" s="53" customFormat="1" ht="12.75" customHeight="1">
      <c r="A15" s="101" t="s">
        <v>205</v>
      </c>
      <c r="B15" s="581" t="s">
        <v>206</v>
      </c>
      <c r="C15" s="101"/>
      <c r="D15" s="101" t="s">
        <v>207</v>
      </c>
    </row>
    <row r="16" spans="1:4" s="53" customFormat="1" ht="12.75" customHeight="1">
      <c r="A16" s="101" t="s">
        <v>208</v>
      </c>
      <c r="B16" s="581" t="s">
        <v>209</v>
      </c>
      <c r="C16" s="101"/>
      <c r="D16" s="101" t="s">
        <v>210</v>
      </c>
    </row>
    <row r="17" spans="1:4" s="53" customFormat="1" ht="12.75" customHeight="1">
      <c r="A17" s="101" t="s">
        <v>211</v>
      </c>
      <c r="B17" s="581" t="s">
        <v>212</v>
      </c>
      <c r="C17" s="101"/>
      <c r="D17" s="101"/>
    </row>
    <row r="18" spans="1:4" s="53" customFormat="1" ht="12.75" customHeight="1">
      <c r="A18" s="101" t="s">
        <v>213</v>
      </c>
      <c r="B18" s="581" t="s">
        <v>214</v>
      </c>
      <c r="C18" s="101"/>
      <c r="D18" s="101" t="s">
        <v>215</v>
      </c>
    </row>
    <row r="19" spans="1:4" s="53" customFormat="1" ht="25.5" customHeight="1">
      <c r="A19" s="101" t="s">
        <v>216</v>
      </c>
      <c r="B19" s="581" t="s">
        <v>1889</v>
      </c>
      <c r="C19" s="101"/>
      <c r="D19" s="101" t="s">
        <v>1890</v>
      </c>
    </row>
    <row r="20" spans="1:4" s="53" customFormat="1" ht="25.5" customHeight="1">
      <c r="A20" s="101" t="s">
        <v>217</v>
      </c>
      <c r="B20" s="581" t="s">
        <v>1891</v>
      </c>
      <c r="C20" s="101"/>
      <c r="D20" s="101" t="s">
        <v>1892</v>
      </c>
    </row>
    <row r="21" spans="1:4" s="53" customFormat="1" ht="12.75" customHeight="1">
      <c r="A21" s="101" t="s">
        <v>218</v>
      </c>
      <c r="B21" s="581" t="s">
        <v>219</v>
      </c>
      <c r="C21" s="101"/>
      <c r="D21" s="101" t="s">
        <v>220</v>
      </c>
    </row>
    <row r="22" spans="1:4" s="53" customFormat="1" ht="12.75" customHeight="1">
      <c r="A22" s="101" t="s">
        <v>221</v>
      </c>
      <c r="B22" s="581" t="s">
        <v>222</v>
      </c>
      <c r="C22" s="101"/>
      <c r="D22" s="101" t="s">
        <v>223</v>
      </c>
    </row>
    <row r="23" spans="1:4" s="53" customFormat="1" ht="12.75" customHeight="1">
      <c r="A23" s="101" t="s">
        <v>224</v>
      </c>
      <c r="B23" s="581" t="s">
        <v>225</v>
      </c>
      <c r="C23" s="101"/>
      <c r="D23" s="101" t="s">
        <v>226</v>
      </c>
    </row>
    <row r="24" spans="1:4" s="53" customFormat="1" ht="12.75" customHeight="1">
      <c r="A24" s="101" t="s">
        <v>227</v>
      </c>
      <c r="B24" s="581" t="s">
        <v>228</v>
      </c>
      <c r="C24" s="101"/>
      <c r="D24" s="101" t="s">
        <v>229</v>
      </c>
    </row>
    <row r="25" spans="1:4" s="53" customFormat="1" ht="12.75" customHeight="1">
      <c r="A25" s="101" t="s">
        <v>230</v>
      </c>
      <c r="B25" s="581" t="s">
        <v>231</v>
      </c>
      <c r="C25" s="101"/>
      <c r="D25" s="101" t="s">
        <v>232</v>
      </c>
    </row>
    <row r="26" spans="1:4" s="53" customFormat="1" ht="36.75" customHeight="1">
      <c r="A26" s="101" t="s">
        <v>233</v>
      </c>
      <c r="B26" s="581" t="s">
        <v>2018</v>
      </c>
      <c r="C26" s="101"/>
      <c r="D26" s="101" t="s">
        <v>1893</v>
      </c>
    </row>
    <row r="27" spans="1:4" s="53" customFormat="1" ht="37.5" customHeight="1">
      <c r="A27" s="101" t="s">
        <v>942</v>
      </c>
      <c r="B27" s="581" t="s">
        <v>946</v>
      </c>
      <c r="C27" s="101"/>
      <c r="D27" s="101"/>
    </row>
    <row r="28" spans="1:4" s="53" customFormat="1" ht="48" customHeight="1">
      <c r="A28" s="101" t="s">
        <v>181</v>
      </c>
      <c r="B28" s="581" t="s">
        <v>2012</v>
      </c>
      <c r="C28" s="101"/>
      <c r="D28" s="101" t="s">
        <v>1265</v>
      </c>
    </row>
    <row r="29" spans="1:4" s="53" customFormat="1" ht="37.5" customHeight="1">
      <c r="A29" s="101" t="s">
        <v>1266</v>
      </c>
      <c r="B29" s="581" t="s">
        <v>2014</v>
      </c>
      <c r="C29" s="101"/>
      <c r="D29" s="101" t="s">
        <v>1267</v>
      </c>
    </row>
    <row r="30" spans="1:4" s="53" customFormat="1" ht="25.5" customHeight="1">
      <c r="A30" s="101" t="s">
        <v>1268</v>
      </c>
      <c r="B30" s="581" t="s">
        <v>2015</v>
      </c>
      <c r="C30" s="101"/>
      <c r="D30" s="101" t="s">
        <v>2016</v>
      </c>
    </row>
    <row r="31" spans="1:4" s="53" customFormat="1" ht="48" customHeight="1">
      <c r="A31" s="102" t="s">
        <v>1355</v>
      </c>
      <c r="B31" s="582" t="s">
        <v>2017</v>
      </c>
      <c r="C31" s="102"/>
      <c r="D31" s="102"/>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&amp;L&amp;"ＭＳ Ｐ明朝,標準"&amp;10－４６－</oddFooter>
  </headerFooter>
</worksheet>
</file>

<file path=xl/worksheets/sheet48.xml><?xml version="1.0" encoding="utf-8"?>
<worksheet xmlns="http://schemas.openxmlformats.org/spreadsheetml/2006/main" xmlns:r="http://schemas.openxmlformats.org/officeDocument/2006/relationships">
  <dimension ref="A1:D14"/>
  <sheetViews>
    <sheetView zoomScale="75" zoomScaleNormal="75" workbookViewId="0" topLeftCell="A1">
      <selection activeCell="A1" sqref="A1"/>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1794</v>
      </c>
      <c r="B1" s="4"/>
      <c r="C1" s="5"/>
      <c r="D1" s="4"/>
    </row>
    <row r="2" spans="1:4" ht="16.5" customHeight="1">
      <c r="A2" s="512" t="s">
        <v>1787</v>
      </c>
      <c r="B2" s="528" t="s">
        <v>1754</v>
      </c>
      <c r="C2" s="1008" t="s">
        <v>1875</v>
      </c>
      <c r="D2" s="995"/>
    </row>
    <row r="3" spans="1:4" ht="36" customHeight="1">
      <c r="A3" s="101" t="s">
        <v>2019</v>
      </c>
      <c r="B3" s="581" t="s">
        <v>1544</v>
      </c>
      <c r="C3" s="101"/>
      <c r="D3" s="101" t="s">
        <v>2031</v>
      </c>
    </row>
    <row r="4" spans="1:4" ht="51.75" customHeight="1">
      <c r="A4" s="101" t="s">
        <v>2020</v>
      </c>
      <c r="B4" s="581" t="s">
        <v>444</v>
      </c>
      <c r="C4" s="101"/>
      <c r="D4" s="101" t="s">
        <v>445</v>
      </c>
    </row>
    <row r="5" spans="1:4" ht="25.5" customHeight="1">
      <c r="A5" s="101" t="s">
        <v>2021</v>
      </c>
      <c r="B5" s="581" t="s">
        <v>446</v>
      </c>
      <c r="C5" s="101"/>
      <c r="D5" s="101" t="s">
        <v>2077</v>
      </c>
    </row>
    <row r="6" spans="1:4" ht="39" customHeight="1">
      <c r="A6" s="101" t="s">
        <v>2022</v>
      </c>
      <c r="B6" s="581" t="s">
        <v>407</v>
      </c>
      <c r="C6" s="101"/>
      <c r="D6" s="101" t="s">
        <v>938</v>
      </c>
    </row>
    <row r="7" spans="1:4" ht="39" customHeight="1">
      <c r="A7" s="101" t="s">
        <v>2023</v>
      </c>
      <c r="B7" s="581" t="s">
        <v>939</v>
      </c>
      <c r="C7" s="101"/>
      <c r="D7" s="101" t="s">
        <v>259</v>
      </c>
    </row>
    <row r="8" spans="1:4" ht="25.5" customHeight="1">
      <c r="A8" s="101" t="s">
        <v>2024</v>
      </c>
      <c r="B8" s="581" t="s">
        <v>1353</v>
      </c>
      <c r="C8" s="101"/>
      <c r="D8" s="101" t="s">
        <v>1354</v>
      </c>
    </row>
    <row r="9" spans="1:4" ht="51.75" customHeight="1">
      <c r="A9" s="101" t="s">
        <v>2025</v>
      </c>
      <c r="B9" s="581" t="s">
        <v>1123</v>
      </c>
      <c r="C9" s="101"/>
      <c r="D9" s="101" t="s">
        <v>1124</v>
      </c>
    </row>
    <row r="10" spans="1:4" ht="39" customHeight="1">
      <c r="A10" s="101" t="s">
        <v>2026</v>
      </c>
      <c r="B10" s="581" t="s">
        <v>1125</v>
      </c>
      <c r="C10" s="101"/>
      <c r="D10" s="101" t="s">
        <v>1126</v>
      </c>
    </row>
    <row r="11" spans="1:4" ht="75.75" customHeight="1">
      <c r="A11" s="101" t="s">
        <v>2027</v>
      </c>
      <c r="B11" s="581" t="s">
        <v>1851</v>
      </c>
      <c r="C11" s="101"/>
      <c r="D11" s="101" t="s">
        <v>1852</v>
      </c>
    </row>
    <row r="12" spans="1:4" ht="51.75" customHeight="1">
      <c r="A12" s="101" t="s">
        <v>2028</v>
      </c>
      <c r="B12" s="581" t="s">
        <v>1853</v>
      </c>
      <c r="C12" s="101"/>
      <c r="D12" s="101" t="s">
        <v>1854</v>
      </c>
    </row>
    <row r="13" spans="1:4" ht="51.75" customHeight="1">
      <c r="A13" s="101" t="s">
        <v>2029</v>
      </c>
      <c r="B13" s="581" t="s">
        <v>1855</v>
      </c>
      <c r="C13" s="101"/>
      <c r="D13" s="101" t="s">
        <v>1856</v>
      </c>
    </row>
    <row r="14" spans="1:4" ht="66.75" customHeight="1">
      <c r="A14" s="102" t="s">
        <v>2030</v>
      </c>
      <c r="B14" s="582" t="s">
        <v>1792</v>
      </c>
      <c r="C14" s="102"/>
      <c r="D14" s="102" t="s">
        <v>1793</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Ｐ明朝,標準"&amp;10－４７－</oddFooter>
  </headerFooter>
</worksheet>
</file>

<file path=xl/worksheets/sheet49.xml><?xml version="1.0" encoding="utf-8"?>
<worksheet xmlns="http://schemas.openxmlformats.org/spreadsheetml/2006/main" xmlns:r="http://schemas.openxmlformats.org/officeDocument/2006/relationships">
  <dimension ref="A1:D10"/>
  <sheetViews>
    <sheetView zoomScale="75" zoomScaleNormal="75" workbookViewId="0" topLeftCell="A1">
      <selection activeCell="A1" sqref="A1"/>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1795</v>
      </c>
      <c r="B1" s="4"/>
      <c r="C1" s="5"/>
      <c r="D1" s="4"/>
    </row>
    <row r="2" spans="1:4" s="53" customFormat="1" ht="16.5" customHeight="1">
      <c r="A2" s="512" t="s">
        <v>1787</v>
      </c>
      <c r="B2" s="528" t="s">
        <v>1754</v>
      </c>
      <c r="C2" s="1008" t="s">
        <v>1875</v>
      </c>
      <c r="D2" s="995"/>
    </row>
    <row r="3" spans="1:4" s="53" customFormat="1" ht="61.5" customHeight="1">
      <c r="A3" s="101" t="s">
        <v>1796</v>
      </c>
      <c r="B3" s="581" t="s">
        <v>762</v>
      </c>
      <c r="C3" s="101"/>
      <c r="D3" s="101" t="s">
        <v>1797</v>
      </c>
    </row>
    <row r="4" spans="1:4" s="53" customFormat="1" ht="63" customHeight="1">
      <c r="A4" s="101" t="s">
        <v>1798</v>
      </c>
      <c r="B4" s="581" t="s">
        <v>1809</v>
      </c>
      <c r="C4" s="101"/>
      <c r="D4" s="101" t="s">
        <v>1799</v>
      </c>
    </row>
    <row r="5" spans="1:4" s="53" customFormat="1" ht="84.75" customHeight="1">
      <c r="A5" s="101" t="s">
        <v>1800</v>
      </c>
      <c r="B5" s="581" t="s">
        <v>624</v>
      </c>
      <c r="C5" s="101"/>
      <c r="D5" s="101" t="s">
        <v>1810</v>
      </c>
    </row>
    <row r="6" spans="1:4" s="53" customFormat="1" ht="93" customHeight="1">
      <c r="A6" s="101" t="s">
        <v>1801</v>
      </c>
      <c r="B6" s="581" t="s">
        <v>1283</v>
      </c>
      <c r="C6" s="101"/>
      <c r="D6" s="101" t="s">
        <v>1284</v>
      </c>
    </row>
    <row r="7" spans="1:4" s="53" customFormat="1" ht="81.75" customHeight="1">
      <c r="A7" s="101" t="s">
        <v>1802</v>
      </c>
      <c r="B7" s="581" t="s">
        <v>1545</v>
      </c>
      <c r="C7" s="101"/>
      <c r="D7" s="101"/>
    </row>
    <row r="8" spans="1:4" s="53" customFormat="1" ht="54.75" customHeight="1">
      <c r="A8" s="101" t="s">
        <v>1803</v>
      </c>
      <c r="B8" s="581" t="s">
        <v>1285</v>
      </c>
      <c r="C8" s="101"/>
      <c r="D8" s="101" t="s">
        <v>2114</v>
      </c>
    </row>
    <row r="9" spans="1:4" s="53" customFormat="1" ht="51" customHeight="1">
      <c r="A9" s="101" t="s">
        <v>1804</v>
      </c>
      <c r="B9" s="581" t="s">
        <v>811</v>
      </c>
      <c r="C9" s="101"/>
      <c r="D9" s="101"/>
    </row>
    <row r="10" spans="1:4" s="53" customFormat="1" ht="63.75" customHeight="1">
      <c r="A10" s="102" t="s">
        <v>1808</v>
      </c>
      <c r="B10" s="582" t="s">
        <v>103</v>
      </c>
      <c r="C10" s="102"/>
      <c r="D10" s="102" t="s">
        <v>104</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&amp;L&amp;"ＭＳ Ｐ明朝,標準"&amp;10－４８－</oddFooter>
  </headerFooter>
</worksheet>
</file>

<file path=xl/worksheets/sheet5.xml><?xml version="1.0" encoding="utf-8"?>
<worksheet xmlns="http://schemas.openxmlformats.org/spreadsheetml/2006/main" xmlns:r="http://schemas.openxmlformats.org/officeDocument/2006/relationships">
  <dimension ref="A1:J31"/>
  <sheetViews>
    <sheetView zoomScale="75" zoomScaleNormal="75" workbookViewId="0" topLeftCell="A1">
      <selection activeCell="A1" sqref="A1"/>
    </sheetView>
  </sheetViews>
  <sheetFormatPr defaultColWidth="9.00390625" defaultRowHeight="13.5"/>
  <cols>
    <col min="1" max="1" width="13.625" style="100" customWidth="1"/>
    <col min="2" max="10" width="11.875" style="100" customWidth="1"/>
    <col min="11" max="16384" width="9.00390625" style="100" customWidth="1"/>
  </cols>
  <sheetData>
    <row r="1" spans="1:10" ht="16.5" customHeight="1">
      <c r="A1" s="43" t="s">
        <v>291</v>
      </c>
      <c r="B1" s="15"/>
      <c r="C1" s="15"/>
      <c r="D1" s="15"/>
      <c r="E1" s="15"/>
      <c r="F1" s="15"/>
      <c r="G1" s="15"/>
      <c r="H1" s="15"/>
      <c r="I1" s="15"/>
      <c r="J1" s="15"/>
    </row>
    <row r="2" spans="1:10" ht="16.5" customHeight="1">
      <c r="A2" s="8"/>
      <c r="B2" s="15"/>
      <c r="C2" s="15"/>
      <c r="D2" s="15"/>
      <c r="E2" s="15"/>
      <c r="F2" s="15"/>
      <c r="G2" s="15"/>
      <c r="H2" s="15"/>
      <c r="I2" s="15"/>
      <c r="J2" s="15"/>
    </row>
    <row r="3" spans="1:10" s="5" customFormat="1" ht="16.5" customHeight="1">
      <c r="A3" s="5" t="s">
        <v>139</v>
      </c>
      <c r="G3" s="816" t="s">
        <v>409</v>
      </c>
      <c r="H3" s="791"/>
      <c r="I3" s="791"/>
      <c r="J3" s="791"/>
    </row>
    <row r="4" spans="1:10" ht="19.5" customHeight="1">
      <c r="A4" s="165" t="s">
        <v>1610</v>
      </c>
      <c r="B4" s="166" t="s">
        <v>122</v>
      </c>
      <c r="C4" s="166" t="s">
        <v>123</v>
      </c>
      <c r="D4" s="166" t="s">
        <v>1659</v>
      </c>
      <c r="E4" s="166" t="s">
        <v>1660</v>
      </c>
      <c r="F4" s="166" t="s">
        <v>1661</v>
      </c>
      <c r="G4" s="166" t="s">
        <v>1662</v>
      </c>
      <c r="H4" s="124" t="s">
        <v>159</v>
      </c>
      <c r="I4" s="188" t="s">
        <v>160</v>
      </c>
      <c r="J4" s="188" t="s">
        <v>2041</v>
      </c>
    </row>
    <row r="5" spans="1:10" ht="16.5" customHeight="1">
      <c r="A5" s="170" t="s">
        <v>133</v>
      </c>
      <c r="B5" s="196">
        <v>17455</v>
      </c>
      <c r="C5" s="196">
        <v>17049</v>
      </c>
      <c r="D5" s="196">
        <v>15310</v>
      </c>
      <c r="E5" s="196">
        <v>15268</v>
      </c>
      <c r="F5" s="196">
        <v>13775</v>
      </c>
      <c r="G5" s="196">
        <v>12238</v>
      </c>
      <c r="H5" s="197">
        <v>18337</v>
      </c>
      <c r="I5" s="197">
        <v>19187</v>
      </c>
      <c r="J5" s="197">
        <v>19441</v>
      </c>
    </row>
    <row r="6" spans="1:10" ht="16.5" customHeight="1">
      <c r="A6" s="194" t="s">
        <v>134</v>
      </c>
      <c r="B6" s="133" t="s">
        <v>1486</v>
      </c>
      <c r="C6" s="133" t="s">
        <v>1486</v>
      </c>
      <c r="D6" s="133" t="s">
        <v>1486</v>
      </c>
      <c r="E6" s="133" t="s">
        <v>1486</v>
      </c>
      <c r="F6" s="133" t="s">
        <v>1486</v>
      </c>
      <c r="G6" s="133" t="s">
        <v>1486</v>
      </c>
      <c r="H6" s="181">
        <v>12830</v>
      </c>
      <c r="I6" s="181">
        <v>13193</v>
      </c>
      <c r="J6" s="143" t="s">
        <v>1486</v>
      </c>
    </row>
    <row r="7" spans="1:10" ht="16.5" customHeight="1">
      <c r="A7" s="194" t="s">
        <v>135</v>
      </c>
      <c r="B7" s="133" t="s">
        <v>1486</v>
      </c>
      <c r="C7" s="133" t="s">
        <v>1486</v>
      </c>
      <c r="D7" s="133" t="s">
        <v>1486</v>
      </c>
      <c r="E7" s="133" t="s">
        <v>1486</v>
      </c>
      <c r="F7" s="133" t="s">
        <v>1486</v>
      </c>
      <c r="G7" s="133" t="s">
        <v>1486</v>
      </c>
      <c r="H7" s="181">
        <v>5507</v>
      </c>
      <c r="I7" s="181">
        <v>5994</v>
      </c>
      <c r="J7" s="143" t="s">
        <v>1486</v>
      </c>
    </row>
    <row r="8" spans="1:10" ht="16.5" customHeight="1">
      <c r="A8" s="161" t="s">
        <v>136</v>
      </c>
      <c r="B8" s="133">
        <v>2.2</v>
      </c>
      <c r="C8" s="133">
        <v>2.2</v>
      </c>
      <c r="D8" s="133">
        <v>1.8</v>
      </c>
      <c r="E8" s="133">
        <v>2.6</v>
      </c>
      <c r="F8" s="133">
        <v>2.7</v>
      </c>
      <c r="G8" s="133">
        <v>2.7</v>
      </c>
      <c r="H8" s="143">
        <v>4.7</v>
      </c>
      <c r="I8" s="143">
        <v>5.4</v>
      </c>
      <c r="J8" s="143">
        <v>5.95</v>
      </c>
    </row>
    <row r="9" spans="1:10" ht="16.5" customHeight="1">
      <c r="A9" s="194" t="s">
        <v>134</v>
      </c>
      <c r="B9" s="133" t="s">
        <v>1486</v>
      </c>
      <c r="C9" s="133" t="s">
        <v>1486</v>
      </c>
      <c r="D9" s="133" t="s">
        <v>1486</v>
      </c>
      <c r="E9" s="133" t="s">
        <v>1486</v>
      </c>
      <c r="F9" s="133" t="s">
        <v>1486</v>
      </c>
      <c r="G9" s="133" t="s">
        <v>1486</v>
      </c>
      <c r="H9" s="143">
        <v>3.1</v>
      </c>
      <c r="I9" s="143">
        <v>3.6</v>
      </c>
      <c r="J9" s="143" t="s">
        <v>1486</v>
      </c>
    </row>
    <row r="10" spans="1:10" ht="16.5" customHeight="1">
      <c r="A10" s="194" t="s">
        <v>135</v>
      </c>
      <c r="B10" s="133" t="s">
        <v>1486</v>
      </c>
      <c r="C10" s="133" t="s">
        <v>1486</v>
      </c>
      <c r="D10" s="133" t="s">
        <v>1486</v>
      </c>
      <c r="E10" s="133" t="s">
        <v>1486</v>
      </c>
      <c r="F10" s="133" t="s">
        <v>1486</v>
      </c>
      <c r="G10" s="133" t="s">
        <v>1486</v>
      </c>
      <c r="H10" s="143">
        <v>1.6</v>
      </c>
      <c r="I10" s="143">
        <v>1.8</v>
      </c>
      <c r="J10" s="143" t="s">
        <v>1486</v>
      </c>
    </row>
    <row r="11" spans="1:10" ht="16.5" customHeight="1">
      <c r="A11" s="161" t="s">
        <v>137</v>
      </c>
      <c r="B11" s="180">
        <v>7934</v>
      </c>
      <c r="C11" s="180">
        <v>7750</v>
      </c>
      <c r="D11" s="180">
        <v>8506</v>
      </c>
      <c r="E11" s="180">
        <v>5872</v>
      </c>
      <c r="F11" s="180">
        <v>5102</v>
      </c>
      <c r="G11" s="180">
        <v>4533</v>
      </c>
      <c r="H11" s="181">
        <v>3902</v>
      </c>
      <c r="I11" s="181">
        <v>3560</v>
      </c>
      <c r="J11" s="181">
        <v>3267</v>
      </c>
    </row>
    <row r="12" spans="1:10" ht="16.5" customHeight="1">
      <c r="A12" s="194" t="s">
        <v>134</v>
      </c>
      <c r="B12" s="133" t="s">
        <v>1486</v>
      </c>
      <c r="C12" s="133" t="s">
        <v>1486</v>
      </c>
      <c r="D12" s="133" t="s">
        <v>1486</v>
      </c>
      <c r="E12" s="133" t="s">
        <v>1486</v>
      </c>
      <c r="F12" s="133" t="s">
        <v>1486</v>
      </c>
      <c r="G12" s="133" t="s">
        <v>1486</v>
      </c>
      <c r="H12" s="181">
        <v>4139</v>
      </c>
      <c r="I12" s="181">
        <v>3716</v>
      </c>
      <c r="J12" s="143" t="s">
        <v>1486</v>
      </c>
    </row>
    <row r="13" spans="1:10" ht="16.5" customHeight="1">
      <c r="A13" s="251" t="s">
        <v>135</v>
      </c>
      <c r="B13" s="236" t="s">
        <v>1486</v>
      </c>
      <c r="C13" s="236" t="s">
        <v>1486</v>
      </c>
      <c r="D13" s="236" t="s">
        <v>1486</v>
      </c>
      <c r="E13" s="236" t="s">
        <v>1486</v>
      </c>
      <c r="F13" s="236" t="s">
        <v>1486</v>
      </c>
      <c r="G13" s="236" t="s">
        <v>1486</v>
      </c>
      <c r="H13" s="250">
        <v>3442</v>
      </c>
      <c r="I13" s="250">
        <v>3258</v>
      </c>
      <c r="J13" s="235" t="s">
        <v>1486</v>
      </c>
    </row>
    <row r="14" spans="1:10" ht="16.5" customHeight="1">
      <c r="A14" s="48" t="s">
        <v>1816</v>
      </c>
      <c r="B14" s="5"/>
      <c r="C14" s="5"/>
      <c r="D14" s="5"/>
      <c r="E14" s="5"/>
      <c r="F14" s="5"/>
      <c r="G14" s="5"/>
      <c r="H14" s="5"/>
      <c r="I14" s="5"/>
      <c r="J14" s="5"/>
    </row>
    <row r="15" spans="1:10" ht="16.5" customHeight="1">
      <c r="A15" s="48" t="s">
        <v>1820</v>
      </c>
      <c r="B15" s="5"/>
      <c r="C15" s="5"/>
      <c r="D15" s="5"/>
      <c r="E15" s="5"/>
      <c r="F15" s="5"/>
      <c r="G15" s="5"/>
      <c r="H15" s="5"/>
      <c r="I15" s="5"/>
      <c r="J15" s="5"/>
    </row>
    <row r="16" spans="1:10" ht="16.5" customHeight="1">
      <c r="A16" s="48" t="s">
        <v>708</v>
      </c>
      <c r="B16" s="5"/>
      <c r="C16" s="5"/>
      <c r="D16" s="5"/>
      <c r="E16" s="5"/>
      <c r="F16" s="5"/>
      <c r="G16" s="5"/>
      <c r="H16" s="5"/>
      <c r="I16" s="5"/>
      <c r="J16" s="5"/>
    </row>
    <row r="17" spans="1:9" ht="16.5" customHeight="1">
      <c r="A17" s="48" t="s">
        <v>611</v>
      </c>
      <c r="B17" s="5"/>
      <c r="C17" s="5"/>
      <c r="D17" s="5"/>
      <c r="E17" s="5"/>
      <c r="F17" s="5"/>
      <c r="G17" s="5"/>
      <c r="H17" s="5"/>
      <c r="I17" s="5"/>
    </row>
    <row r="22" spans="1:10" s="5" customFormat="1" ht="16.5" customHeight="1">
      <c r="A22" s="5" t="s">
        <v>138</v>
      </c>
      <c r="J22" s="97" t="s">
        <v>1338</v>
      </c>
    </row>
    <row r="23" spans="1:10" ht="19.5" customHeight="1">
      <c r="A23" s="165" t="s">
        <v>1610</v>
      </c>
      <c r="B23" s="166" t="s">
        <v>122</v>
      </c>
      <c r="C23" s="166" t="s">
        <v>123</v>
      </c>
      <c r="D23" s="166" t="s">
        <v>1659</v>
      </c>
      <c r="E23" s="166" t="s">
        <v>1660</v>
      </c>
      <c r="F23" s="166" t="s">
        <v>1661</v>
      </c>
      <c r="G23" s="166" t="s">
        <v>1662</v>
      </c>
      <c r="H23" s="166" t="s">
        <v>159</v>
      </c>
      <c r="I23" s="166" t="s">
        <v>160</v>
      </c>
      <c r="J23" s="124" t="s">
        <v>168</v>
      </c>
    </row>
    <row r="24" spans="1:10" ht="19.5" customHeight="1">
      <c r="A24" s="167" t="s">
        <v>161</v>
      </c>
      <c r="B24" s="182">
        <v>51528</v>
      </c>
      <c r="C24" s="182">
        <v>50114</v>
      </c>
      <c r="D24" s="182">
        <v>49629</v>
      </c>
      <c r="E24" s="182">
        <v>50785</v>
      </c>
      <c r="F24" s="182">
        <v>52270</v>
      </c>
      <c r="G24" s="182">
        <v>52351</v>
      </c>
      <c r="H24" s="182">
        <v>51834</v>
      </c>
      <c r="I24" s="182">
        <v>51107</v>
      </c>
      <c r="J24" s="183">
        <v>49711</v>
      </c>
    </row>
    <row r="25" spans="1:10" ht="16.5" customHeight="1">
      <c r="A25" s="161" t="s">
        <v>127</v>
      </c>
      <c r="B25" s="180">
        <v>54640</v>
      </c>
      <c r="C25" s="180">
        <v>55439</v>
      </c>
      <c r="D25" s="180">
        <v>54955</v>
      </c>
      <c r="E25" s="180">
        <v>56988</v>
      </c>
      <c r="F25" s="180">
        <v>59225</v>
      </c>
      <c r="G25" s="180">
        <v>59086</v>
      </c>
      <c r="H25" s="180">
        <v>58641</v>
      </c>
      <c r="I25" s="180">
        <v>57759</v>
      </c>
      <c r="J25" s="181"/>
    </row>
    <row r="26" spans="1:10" ht="16.5" customHeight="1">
      <c r="A26" s="161" t="s">
        <v>128</v>
      </c>
      <c r="B26" s="180">
        <v>51528</v>
      </c>
      <c r="C26" s="180">
        <v>50114</v>
      </c>
      <c r="D26" s="180">
        <v>49629</v>
      </c>
      <c r="E26" s="180">
        <v>50785</v>
      </c>
      <c r="F26" s="180">
        <v>52270</v>
      </c>
      <c r="G26" s="180">
        <v>52351</v>
      </c>
      <c r="H26" s="180">
        <v>51834</v>
      </c>
      <c r="I26" s="180">
        <v>51107</v>
      </c>
      <c r="J26" s="181"/>
    </row>
    <row r="27" spans="1:10" ht="16.5" customHeight="1">
      <c r="A27" s="161" t="s">
        <v>129</v>
      </c>
      <c r="B27" s="180">
        <v>4308</v>
      </c>
      <c r="C27" s="180">
        <v>6648</v>
      </c>
      <c r="D27" s="180">
        <v>7308</v>
      </c>
      <c r="E27" s="180">
        <v>8699</v>
      </c>
      <c r="F27" s="180">
        <v>10096</v>
      </c>
      <c r="G27" s="180">
        <v>10290</v>
      </c>
      <c r="H27" s="180">
        <v>11039</v>
      </c>
      <c r="I27" s="180">
        <v>11612</v>
      </c>
      <c r="J27" s="181"/>
    </row>
    <row r="28" spans="1:10" ht="16.5" customHeight="1">
      <c r="A28" s="161" t="s">
        <v>130</v>
      </c>
      <c r="B28" s="180">
        <v>1196</v>
      </c>
      <c r="C28" s="180">
        <v>1323</v>
      </c>
      <c r="D28" s="180">
        <v>1982</v>
      </c>
      <c r="E28" s="180">
        <v>2496</v>
      </c>
      <c r="F28" s="180">
        <v>3141</v>
      </c>
      <c r="G28" s="180">
        <v>3555</v>
      </c>
      <c r="H28" s="180">
        <v>4232</v>
      </c>
      <c r="I28" s="180">
        <v>4960</v>
      </c>
      <c r="J28" s="181"/>
    </row>
    <row r="29" spans="1:10" ht="16.5" customHeight="1">
      <c r="A29" s="161" t="s">
        <v>131</v>
      </c>
      <c r="B29" s="353">
        <v>106</v>
      </c>
      <c r="C29" s="133">
        <v>110.6</v>
      </c>
      <c r="D29" s="133">
        <v>110.7</v>
      </c>
      <c r="E29" s="133">
        <v>112.2</v>
      </c>
      <c r="F29" s="133">
        <v>113.3</v>
      </c>
      <c r="G29" s="133">
        <v>112.9</v>
      </c>
      <c r="H29" s="133">
        <v>113.1</v>
      </c>
      <c r="I29" s="133">
        <v>113</v>
      </c>
      <c r="J29" s="143"/>
    </row>
    <row r="30" spans="1:10" ht="16.5" customHeight="1">
      <c r="A30" s="247" t="s">
        <v>132</v>
      </c>
      <c r="B30" s="249">
        <v>3112</v>
      </c>
      <c r="C30" s="249">
        <v>5325</v>
      </c>
      <c r="D30" s="249">
        <v>5326</v>
      </c>
      <c r="E30" s="249">
        <v>6203</v>
      </c>
      <c r="F30" s="249">
        <v>6955</v>
      </c>
      <c r="G30" s="249">
        <v>6735</v>
      </c>
      <c r="H30" s="249">
        <v>6807</v>
      </c>
      <c r="I30" s="249">
        <v>6652</v>
      </c>
      <c r="J30" s="250"/>
    </row>
    <row r="31" spans="1:10" ht="16.5" customHeight="1">
      <c r="A31" s="43" t="s">
        <v>1815</v>
      </c>
      <c r="B31" s="15"/>
      <c r="C31" s="15"/>
      <c r="D31" s="15"/>
      <c r="E31" s="15"/>
      <c r="F31" s="15"/>
      <c r="G31" s="15"/>
      <c r="H31" s="15"/>
      <c r="I31" s="15"/>
      <c r="J31" s="15"/>
    </row>
  </sheetData>
  <mergeCells count="1">
    <mergeCell ref="G3:J3"/>
  </mergeCells>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Ｐ明朝,標準"&amp;10－４－</oddFooter>
  </headerFooter>
</worksheet>
</file>

<file path=xl/worksheets/sheet50.xml><?xml version="1.0" encoding="utf-8"?>
<worksheet xmlns="http://schemas.openxmlformats.org/spreadsheetml/2006/main" xmlns:r="http://schemas.openxmlformats.org/officeDocument/2006/relationships">
  <dimension ref="A1:D9"/>
  <sheetViews>
    <sheetView zoomScale="75" zoomScaleNormal="75" workbookViewId="0" topLeftCell="A1">
      <selection activeCell="A1" sqref="A1"/>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267</v>
      </c>
      <c r="B1" s="4"/>
      <c r="C1" s="5"/>
      <c r="D1" s="4"/>
    </row>
    <row r="2" spans="1:4" ht="16.5" customHeight="1">
      <c r="A2" s="512" t="s">
        <v>1787</v>
      </c>
      <c r="B2" s="528" t="s">
        <v>1754</v>
      </c>
      <c r="C2" s="1008" t="s">
        <v>1875</v>
      </c>
      <c r="D2" s="995"/>
    </row>
    <row r="3" spans="1:4" ht="78" customHeight="1">
      <c r="A3" s="101" t="s">
        <v>1649</v>
      </c>
      <c r="B3" s="581" t="s">
        <v>1656</v>
      </c>
      <c r="C3" s="101"/>
      <c r="D3" s="101"/>
    </row>
    <row r="4" spans="1:4" ht="102" customHeight="1">
      <c r="A4" s="101" t="s">
        <v>1650</v>
      </c>
      <c r="B4" s="581" t="s">
        <v>1953</v>
      </c>
      <c r="C4" s="101"/>
      <c r="D4" s="101"/>
    </row>
    <row r="5" spans="1:4" ht="90.75" customHeight="1">
      <c r="A5" s="101" t="s">
        <v>1651</v>
      </c>
      <c r="B5" s="581" t="s">
        <v>595</v>
      </c>
      <c r="C5" s="101"/>
      <c r="D5" s="101" t="s">
        <v>596</v>
      </c>
    </row>
    <row r="6" spans="1:4" ht="78.75" customHeight="1">
      <c r="A6" s="101" t="s">
        <v>1652</v>
      </c>
      <c r="B6" s="581" t="s">
        <v>1160</v>
      </c>
      <c r="C6" s="101"/>
      <c r="D6" s="101" t="s">
        <v>1161</v>
      </c>
    </row>
    <row r="7" spans="1:4" ht="57" customHeight="1">
      <c r="A7" s="101" t="s">
        <v>1653</v>
      </c>
      <c r="B7" s="581" t="s">
        <v>421</v>
      </c>
      <c r="C7" s="101"/>
      <c r="D7" s="101" t="s">
        <v>422</v>
      </c>
    </row>
    <row r="8" spans="1:4" ht="69.75" customHeight="1">
      <c r="A8" s="101" t="s">
        <v>1654</v>
      </c>
      <c r="B8" s="581" t="s">
        <v>263</v>
      </c>
      <c r="C8" s="101"/>
      <c r="D8" s="101" t="s">
        <v>264</v>
      </c>
    </row>
    <row r="9" spans="1:4" ht="78" customHeight="1">
      <c r="A9" s="102" t="s">
        <v>1655</v>
      </c>
      <c r="B9" s="582" t="s">
        <v>612</v>
      </c>
      <c r="C9" s="102"/>
      <c r="D9" s="102" t="s">
        <v>266</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&amp;R&amp;"ＭＳ Ｐ明朝,標準"&amp;10－４９－</oddFooter>
  </headerFooter>
</worksheet>
</file>

<file path=xl/worksheets/sheet51.xml><?xml version="1.0" encoding="utf-8"?>
<worksheet xmlns="http://schemas.openxmlformats.org/spreadsheetml/2006/main" xmlns:r="http://schemas.openxmlformats.org/officeDocument/2006/relationships">
  <dimension ref="A1:D9"/>
  <sheetViews>
    <sheetView zoomScale="75" zoomScaleNormal="75" workbookViewId="0" topLeftCell="A1">
      <selection activeCell="A1" sqref="A1"/>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1822</v>
      </c>
      <c r="B1" s="4"/>
      <c r="C1" s="5"/>
      <c r="D1" s="4"/>
    </row>
    <row r="2" spans="1:4" ht="16.5" customHeight="1">
      <c r="A2" s="512" t="s">
        <v>1787</v>
      </c>
      <c r="B2" s="528" t="s">
        <v>1754</v>
      </c>
      <c r="C2" s="1008" t="s">
        <v>1875</v>
      </c>
      <c r="D2" s="995"/>
    </row>
    <row r="3" spans="1:4" s="53" customFormat="1" ht="55.5" customHeight="1">
      <c r="A3" s="101" t="s">
        <v>268</v>
      </c>
      <c r="B3" s="581" t="s">
        <v>685</v>
      </c>
      <c r="C3" s="101"/>
      <c r="D3" s="101" t="s">
        <v>1426</v>
      </c>
    </row>
    <row r="4" spans="1:4" s="53" customFormat="1" ht="79.5" customHeight="1">
      <c r="A4" s="101" t="s">
        <v>269</v>
      </c>
      <c r="B4" s="581" t="s">
        <v>908</v>
      </c>
      <c r="C4" s="101"/>
      <c r="D4" s="101" t="s">
        <v>1051</v>
      </c>
    </row>
    <row r="5" spans="1:4" s="53" customFormat="1" ht="105" customHeight="1">
      <c r="A5" s="101" t="s">
        <v>270</v>
      </c>
      <c r="B5" s="581" t="s">
        <v>1052</v>
      </c>
      <c r="C5" s="101"/>
      <c r="D5" s="101" t="s">
        <v>1053</v>
      </c>
    </row>
    <row r="6" spans="1:4" s="53" customFormat="1" ht="66.75" customHeight="1">
      <c r="A6" s="101" t="s">
        <v>271</v>
      </c>
      <c r="B6" s="581" t="s">
        <v>1246</v>
      </c>
      <c r="C6" s="101"/>
      <c r="D6" s="101" t="s">
        <v>701</v>
      </c>
    </row>
    <row r="7" spans="1:4" s="53" customFormat="1" ht="54" customHeight="1">
      <c r="A7" s="101" t="s">
        <v>272</v>
      </c>
      <c r="B7" s="581" t="s">
        <v>702</v>
      </c>
      <c r="C7" s="101"/>
      <c r="D7" s="101" t="s">
        <v>703</v>
      </c>
    </row>
    <row r="8" spans="1:4" s="53" customFormat="1" ht="66.75" customHeight="1">
      <c r="A8" s="101" t="s">
        <v>273</v>
      </c>
      <c r="B8" s="581" t="s">
        <v>704</v>
      </c>
      <c r="C8" s="101"/>
      <c r="D8" s="101" t="s">
        <v>705</v>
      </c>
    </row>
    <row r="9" spans="1:4" s="53" customFormat="1" ht="124.5" customHeight="1">
      <c r="A9" s="102" t="s">
        <v>274</v>
      </c>
      <c r="B9" s="582" t="s">
        <v>687</v>
      </c>
      <c r="C9" s="102"/>
      <c r="D9" s="102" t="s">
        <v>1821</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&amp;L&amp;"ＭＳ Ｐ明朝,標準"&amp;10－５０－</oddFooter>
  </headerFooter>
</worksheet>
</file>

<file path=xl/worksheets/sheet52.xml><?xml version="1.0" encoding="utf-8"?>
<worksheet xmlns="http://schemas.openxmlformats.org/spreadsheetml/2006/main" xmlns:r="http://schemas.openxmlformats.org/officeDocument/2006/relationships">
  <dimension ref="A1:D8"/>
  <sheetViews>
    <sheetView zoomScale="75" zoomScaleNormal="75" workbookViewId="0" topLeftCell="A1">
      <selection activeCell="A1" sqref="A1"/>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915</v>
      </c>
      <c r="B1" s="4"/>
      <c r="C1" s="5"/>
      <c r="D1" s="4"/>
    </row>
    <row r="2" spans="1:4" ht="16.5" customHeight="1">
      <c r="A2" s="512" t="s">
        <v>1787</v>
      </c>
      <c r="B2" s="528" t="s">
        <v>1754</v>
      </c>
      <c r="C2" s="1008" t="s">
        <v>1875</v>
      </c>
      <c r="D2" s="995"/>
    </row>
    <row r="3" spans="1:4" ht="90" customHeight="1">
      <c r="A3" s="101" t="s">
        <v>1823</v>
      </c>
      <c r="B3" s="581" t="s">
        <v>1836</v>
      </c>
      <c r="C3" s="101"/>
      <c r="D3" s="101" t="s">
        <v>1837</v>
      </c>
    </row>
    <row r="4" spans="1:4" ht="91.5" customHeight="1">
      <c r="A4" s="101" t="s">
        <v>1824</v>
      </c>
      <c r="B4" s="581" t="s">
        <v>1838</v>
      </c>
      <c r="C4" s="101"/>
      <c r="D4" s="101" t="s">
        <v>1839</v>
      </c>
    </row>
    <row r="5" spans="1:4" ht="102.75" customHeight="1">
      <c r="A5" s="101" t="s">
        <v>1825</v>
      </c>
      <c r="B5" s="581" t="s">
        <v>893</v>
      </c>
      <c r="C5" s="101"/>
      <c r="D5" s="101" t="s">
        <v>894</v>
      </c>
    </row>
    <row r="6" spans="1:4" ht="78.75" customHeight="1">
      <c r="A6" s="101" t="s">
        <v>1826</v>
      </c>
      <c r="B6" s="581" t="s">
        <v>895</v>
      </c>
      <c r="C6" s="101"/>
      <c r="D6" s="101" t="s">
        <v>896</v>
      </c>
    </row>
    <row r="7" spans="1:4" ht="105" customHeight="1">
      <c r="A7" s="101" t="s">
        <v>1827</v>
      </c>
      <c r="B7" s="581" t="s">
        <v>2003</v>
      </c>
      <c r="C7" s="101"/>
      <c r="D7" s="101" t="s">
        <v>1507</v>
      </c>
    </row>
    <row r="8" spans="1:4" ht="84.75" customHeight="1">
      <c r="A8" s="102" t="s">
        <v>1828</v>
      </c>
      <c r="B8" s="582" t="s">
        <v>912</v>
      </c>
      <c r="C8" s="102"/>
      <c r="D8" s="102" t="s">
        <v>913</v>
      </c>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&amp;R&amp;"ＭＳ Ｐ明朝,標準"&amp;10－５１－</oddFooter>
  </headerFooter>
</worksheet>
</file>

<file path=xl/worksheets/sheet53.xml><?xml version="1.0" encoding="utf-8"?>
<worksheet xmlns="http://schemas.openxmlformats.org/spreadsheetml/2006/main" xmlns:r="http://schemas.openxmlformats.org/officeDocument/2006/relationships">
  <dimension ref="A1:D22"/>
  <sheetViews>
    <sheetView tabSelected="1" zoomScale="75" zoomScaleNormal="75" workbookViewId="0" topLeftCell="A17">
      <selection activeCell="D27" sqref="D27"/>
    </sheetView>
  </sheetViews>
  <sheetFormatPr defaultColWidth="9.00390625" defaultRowHeight="13.5"/>
  <cols>
    <col min="1" max="1" width="11.625" style="100" customWidth="1"/>
    <col min="2" max="2" width="76.875" style="1" customWidth="1"/>
    <col min="3" max="3" width="1.25" style="100" customWidth="1"/>
    <col min="4" max="4" width="36.625" style="1" customWidth="1"/>
    <col min="5" max="16384" width="9.00390625" style="1" customWidth="1"/>
  </cols>
  <sheetData>
    <row r="1" spans="1:4" s="707" customFormat="1" ht="17.25" customHeight="1">
      <c r="A1" s="768" t="s">
        <v>914</v>
      </c>
      <c r="B1" s="706"/>
      <c r="C1" s="706"/>
      <c r="D1" s="706"/>
    </row>
    <row r="2" spans="1:4" s="709" customFormat="1" ht="16.5" customHeight="1">
      <c r="A2" s="708" t="s">
        <v>959</v>
      </c>
      <c r="B2" s="720" t="s">
        <v>960</v>
      </c>
      <c r="C2" s="1054" t="s">
        <v>961</v>
      </c>
      <c r="D2" s="1055"/>
    </row>
    <row r="3" spans="1:4" s="709" customFormat="1" ht="91.5" customHeight="1">
      <c r="A3" s="705" t="s">
        <v>1422</v>
      </c>
      <c r="B3" s="813" t="s">
        <v>331</v>
      </c>
      <c r="C3" s="733"/>
      <c r="D3" s="733" t="s">
        <v>332</v>
      </c>
    </row>
    <row r="4" spans="1:4" s="709" customFormat="1" ht="114.75" customHeight="1">
      <c r="A4" s="705" t="s">
        <v>916</v>
      </c>
      <c r="B4" s="817" t="s">
        <v>952</v>
      </c>
      <c r="C4" s="733"/>
      <c r="D4" s="733" t="s">
        <v>1642</v>
      </c>
    </row>
    <row r="5" spans="1:4" s="709" customFormat="1" ht="267.75" customHeight="1">
      <c r="A5" s="705" t="s">
        <v>1998</v>
      </c>
      <c r="B5" s="817" t="s">
        <v>1719</v>
      </c>
      <c r="C5" s="818"/>
      <c r="D5" s="733" t="s">
        <v>275</v>
      </c>
    </row>
    <row r="6" spans="1:4" s="707" customFormat="1" ht="93" customHeight="1" hidden="1">
      <c r="A6" s="710"/>
      <c r="B6" s="721"/>
      <c r="C6" s="710"/>
      <c r="D6" s="710"/>
    </row>
    <row r="7" spans="1:3" s="53" customFormat="1" ht="1.5" customHeight="1" hidden="1">
      <c r="A7" s="100"/>
      <c r="C7" s="704"/>
    </row>
    <row r="8" spans="1:4" s="53" customFormat="1" ht="1.5" customHeight="1" hidden="1">
      <c r="A8" s="100"/>
      <c r="B8" s="1"/>
      <c r="C8" s="100"/>
      <c r="D8" s="1"/>
    </row>
    <row r="9" ht="0.75" customHeight="1" hidden="1"/>
    <row r="10" ht="0.75" customHeight="1" hidden="1"/>
    <row r="11" ht="0.75" customHeight="1" hidden="1"/>
    <row r="12" ht="0.75" customHeight="1" hidden="1"/>
    <row r="13" ht="0.75" customHeight="1" hidden="1"/>
    <row r="14" ht="0.75" customHeight="1" hidden="1"/>
    <row r="15" ht="0.75" customHeight="1" hidden="1"/>
    <row r="16" ht="0.75" customHeight="1" hidden="1"/>
    <row r="17" spans="1:2" ht="13.5">
      <c r="A17" s="738"/>
      <c r="B17" s="739"/>
    </row>
    <row r="18" spans="1:4" ht="13.5">
      <c r="A18" s="738"/>
      <c r="B18" s="739"/>
      <c r="D18" s="100"/>
    </row>
    <row r="19" spans="1:4" ht="13.5">
      <c r="A19" s="738"/>
      <c r="B19" s="739"/>
      <c r="D19" s="100"/>
    </row>
    <row r="20" spans="1:2" ht="13.5">
      <c r="A20" s="738"/>
      <c r="B20" s="739"/>
    </row>
    <row r="21" spans="1:4" ht="13.5">
      <c r="A21" s="738"/>
      <c r="B21" s="739"/>
      <c r="D21" s="100"/>
    </row>
    <row r="22" spans="1:4" ht="13.5">
      <c r="A22" s="740"/>
      <c r="B22" s="741"/>
      <c r="C22" s="742"/>
      <c r="D22" s="742"/>
    </row>
  </sheetData>
  <mergeCells count="1">
    <mergeCell ref="C2:D2"/>
  </mergeCells>
  <printOptions/>
  <pageMargins left="0.984251968503937" right="0.984251968503937" top="0.3937007874015748" bottom="0.3937007874015748" header="0.5118110236220472" footer="0.1968503937007874"/>
  <pageSetup horizontalDpi="300" verticalDpi="300" orientation="landscape" paperSize="9" scale="99" r:id="rId1"/>
  <headerFooter alignWithMargins="0">
    <oddFooter>&amp;L&amp;"ＭＳ Ｐ明朝,標準"&amp;10－５２－</oddFooter>
  </headerFooter>
</worksheet>
</file>

<file path=xl/worksheets/sheet54.xml><?xml version="1.0" encoding="utf-8"?>
<worksheet xmlns="http://schemas.openxmlformats.org/spreadsheetml/2006/main" xmlns:r="http://schemas.openxmlformats.org/officeDocument/2006/relationships">
  <dimension ref="A1:E10"/>
  <sheetViews>
    <sheetView zoomScale="75" zoomScaleNormal="75" zoomScaleSheetLayoutView="100" workbookViewId="0" topLeftCell="A1">
      <selection activeCell="A1" sqref="A1"/>
    </sheetView>
  </sheetViews>
  <sheetFormatPr defaultColWidth="9.00390625" defaultRowHeight="13.5"/>
  <cols>
    <col min="1" max="1" width="11.625" style="100" customWidth="1"/>
    <col min="2" max="2" width="76.875" style="1" customWidth="1"/>
    <col min="3" max="3" width="14.00390625" style="100" hidden="1" customWidth="1"/>
    <col min="4" max="4" width="1.25" style="100" customWidth="1"/>
    <col min="5" max="5" width="36.625" style="1" customWidth="1"/>
    <col min="6" max="16384" width="9.00390625" style="1" customWidth="1"/>
  </cols>
  <sheetData>
    <row r="1" spans="1:5" s="707" customFormat="1" ht="17.25" customHeight="1">
      <c r="A1" s="768" t="s">
        <v>1997</v>
      </c>
      <c r="B1" s="706"/>
      <c r="C1" s="706"/>
      <c r="D1" s="706"/>
      <c r="E1" s="706"/>
    </row>
    <row r="2" spans="1:5" s="709" customFormat="1" ht="16.5" customHeight="1">
      <c r="A2" s="708" t="s">
        <v>700</v>
      </c>
      <c r="B2" s="732" t="s">
        <v>1754</v>
      </c>
      <c r="C2" s="1056" t="s">
        <v>1875</v>
      </c>
      <c r="D2" s="1054"/>
      <c r="E2" s="1054"/>
    </row>
    <row r="3" spans="1:5" s="809" customFormat="1" ht="203.25" customHeight="1">
      <c r="A3" s="733" t="s">
        <v>633</v>
      </c>
      <c r="B3" s="808" t="s">
        <v>327</v>
      </c>
      <c r="C3" s="733"/>
      <c r="D3" s="733"/>
      <c r="E3" s="733" t="s">
        <v>634</v>
      </c>
    </row>
    <row r="4" spans="1:5" s="809" customFormat="1" ht="69" customHeight="1">
      <c r="A4" s="733"/>
      <c r="B4" s="810" t="s">
        <v>328</v>
      </c>
      <c r="C4" s="733"/>
      <c r="D4" s="733"/>
      <c r="E4" s="733"/>
    </row>
    <row r="5" spans="1:5" s="707" customFormat="1" ht="195" customHeight="1">
      <c r="A5" s="811" t="s">
        <v>1819</v>
      </c>
      <c r="B5" s="819" t="s">
        <v>329</v>
      </c>
      <c r="C5" s="706"/>
      <c r="D5" s="706"/>
      <c r="E5" s="812" t="s">
        <v>330</v>
      </c>
    </row>
    <row r="6" spans="1:5" ht="15" customHeight="1">
      <c r="A6" s="738"/>
      <c r="B6" s="767"/>
      <c r="E6" s="704"/>
    </row>
    <row r="7" spans="1:5" ht="15" customHeight="1">
      <c r="A7" s="738"/>
      <c r="B7" s="767"/>
      <c r="E7" s="53"/>
    </row>
    <row r="8" spans="1:5" ht="15" customHeight="1">
      <c r="A8" s="738"/>
      <c r="B8" s="767"/>
      <c r="E8" s="53"/>
    </row>
    <row r="9" spans="1:5" ht="16.5" customHeight="1">
      <c r="A9" s="738"/>
      <c r="B9" s="767"/>
      <c r="C9" s="742"/>
      <c r="E9" s="100"/>
    </row>
    <row r="10" spans="1:5" ht="13.5">
      <c r="A10" s="740"/>
      <c r="B10" s="769"/>
      <c r="C10" s="742"/>
      <c r="D10" s="742"/>
      <c r="E10" s="742"/>
    </row>
    <row r="41" ht="12.75" customHeight="1"/>
    <row r="54" ht="12.75" customHeight="1"/>
  </sheetData>
  <mergeCells count="1">
    <mergeCell ref="C2:E2"/>
  </mergeCells>
  <printOptions/>
  <pageMargins left="0.984251968503937" right="0.984251968503937" top="0.3937007874015748" bottom="0.3937007874015748" header="0.5118110236220472" footer="0.3937007874015748"/>
  <pageSetup horizontalDpi="300" verticalDpi="300" orientation="landscape" paperSize="9" scale="99" r:id="rId1"/>
  <headerFooter alignWithMargins="0">
    <oddFooter>&amp;R－５３－</oddFooter>
  </headerFooter>
</worksheet>
</file>

<file path=xl/worksheets/sheet55.xml><?xml version="1.0" encoding="utf-8"?>
<worksheet xmlns="http://schemas.openxmlformats.org/spreadsheetml/2006/main" xmlns:r="http://schemas.openxmlformats.org/officeDocument/2006/relationships">
  <dimension ref="B2:B10"/>
  <sheetViews>
    <sheetView zoomScale="75" zoomScaleNormal="75" workbookViewId="0" topLeftCell="A1">
      <selection activeCell="A1" sqref="A1"/>
    </sheetView>
  </sheetViews>
  <sheetFormatPr defaultColWidth="9.00390625" defaultRowHeight="13.5"/>
  <cols>
    <col min="1" max="1" width="42.625" style="0" customWidth="1"/>
    <col min="2" max="2" width="41.375" style="0" customWidth="1"/>
    <col min="3" max="3" width="42.625" style="0" customWidth="1"/>
  </cols>
  <sheetData>
    <row r="1" ht="300" customHeight="1"/>
    <row r="2" ht="4.5" customHeight="1">
      <c r="B2" s="583"/>
    </row>
    <row r="3" ht="30" customHeight="1">
      <c r="B3" s="606" t="s">
        <v>807</v>
      </c>
    </row>
    <row r="4" ht="16.5" customHeight="1">
      <c r="B4" s="607" t="s">
        <v>808</v>
      </c>
    </row>
    <row r="5" ht="16.5" customHeight="1">
      <c r="B5" s="103" t="s">
        <v>917</v>
      </c>
    </row>
    <row r="6" ht="16.5" customHeight="1">
      <c r="B6" s="104" t="s">
        <v>809</v>
      </c>
    </row>
    <row r="7" ht="16.5" customHeight="1">
      <c r="B7" s="12" t="s">
        <v>941</v>
      </c>
    </row>
    <row r="8" ht="16.5" customHeight="1">
      <c r="B8" s="596" t="s">
        <v>810</v>
      </c>
    </row>
    <row r="9" ht="16.5" customHeight="1">
      <c r="B9" s="12" t="s">
        <v>2075</v>
      </c>
    </row>
    <row r="10" ht="16.5" customHeight="1">
      <c r="B10" s="605" t="s">
        <v>2074</v>
      </c>
    </row>
  </sheetData>
  <hyperlinks>
    <hyperlink ref="B10" r:id="rId1" display="http://www..apionet.or.jp/kurayosi/"/>
  </hyperlinks>
  <printOptions/>
  <pageMargins left="0.984251968503937" right="0.984251968503937" top="0.3937007874015748" bottom="0.3937007874015748" header="0.5118110236220472" footer="0.5118110236220472"/>
  <pageSetup horizontalDpi="300" verticalDpi="300" orientation="landscape" paperSize="9" r:id="rId2"/>
</worksheet>
</file>

<file path=xl/worksheets/sheet6.xml><?xml version="1.0" encoding="utf-8"?>
<worksheet xmlns="http://schemas.openxmlformats.org/spreadsheetml/2006/main" xmlns:r="http://schemas.openxmlformats.org/officeDocument/2006/relationships">
  <dimension ref="A1:P43"/>
  <sheetViews>
    <sheetView zoomScale="75" zoomScaleNormal="75" workbookViewId="0" topLeftCell="A1">
      <selection activeCell="A1" sqref="A1"/>
    </sheetView>
  </sheetViews>
  <sheetFormatPr defaultColWidth="9.00390625" defaultRowHeight="13.5"/>
  <cols>
    <col min="1" max="16" width="7.875" style="1" customWidth="1"/>
    <col min="17" max="16384" width="9.00390625" style="1" customWidth="1"/>
  </cols>
  <sheetData>
    <row r="1" spans="1:16" ht="16.5" customHeight="1">
      <c r="A1" s="4" t="s">
        <v>142</v>
      </c>
      <c r="B1" s="4"/>
      <c r="C1" s="4"/>
      <c r="D1" s="4"/>
      <c r="E1" s="4"/>
      <c r="F1" s="4"/>
      <c r="G1" s="4"/>
      <c r="H1" s="4"/>
      <c r="I1" s="4"/>
      <c r="J1" s="4"/>
      <c r="K1" s="4"/>
      <c r="L1" s="4"/>
      <c r="M1" s="4"/>
      <c r="N1" s="4"/>
      <c r="O1" s="852" t="s">
        <v>1338</v>
      </c>
      <c r="P1" s="852"/>
    </row>
    <row r="2" spans="1:16" ht="13.5" customHeight="1">
      <c r="A2" s="797" t="s">
        <v>1451</v>
      </c>
      <c r="B2" s="793" t="s">
        <v>143</v>
      </c>
      <c r="C2" s="793"/>
      <c r="D2" s="793"/>
      <c r="E2" s="792" t="s">
        <v>144</v>
      </c>
      <c r="F2" s="793"/>
      <c r="G2" s="794"/>
      <c r="H2" s="793" t="s">
        <v>1320</v>
      </c>
      <c r="I2" s="793"/>
      <c r="J2" s="793"/>
      <c r="K2" s="792" t="s">
        <v>1321</v>
      </c>
      <c r="L2" s="793"/>
      <c r="M2" s="794"/>
      <c r="N2" s="793" t="s">
        <v>1250</v>
      </c>
      <c r="O2" s="793"/>
      <c r="P2" s="794"/>
    </row>
    <row r="3" spans="1:16" ht="13.5" customHeight="1">
      <c r="A3" s="798"/>
      <c r="B3" s="176" t="s">
        <v>140</v>
      </c>
      <c r="C3" s="187" t="s">
        <v>164</v>
      </c>
      <c r="D3" s="189" t="s">
        <v>165</v>
      </c>
      <c r="E3" s="189" t="s">
        <v>140</v>
      </c>
      <c r="F3" s="187" t="s">
        <v>164</v>
      </c>
      <c r="G3" s="6" t="s">
        <v>165</v>
      </c>
      <c r="H3" s="176" t="s">
        <v>140</v>
      </c>
      <c r="I3" s="187" t="s">
        <v>164</v>
      </c>
      <c r="J3" s="189" t="s">
        <v>165</v>
      </c>
      <c r="K3" s="189" t="s">
        <v>140</v>
      </c>
      <c r="L3" s="187" t="s">
        <v>164</v>
      </c>
      <c r="M3" s="6" t="s">
        <v>165</v>
      </c>
      <c r="N3" s="176" t="s">
        <v>140</v>
      </c>
      <c r="O3" s="187" t="s">
        <v>164</v>
      </c>
      <c r="P3" s="6" t="s">
        <v>165</v>
      </c>
    </row>
    <row r="4" spans="1:16" ht="13.5" customHeight="1">
      <c r="A4" s="227" t="s">
        <v>141</v>
      </c>
      <c r="B4" s="208">
        <v>52458</v>
      </c>
      <c r="C4" s="209">
        <v>24815</v>
      </c>
      <c r="D4" s="216">
        <v>27643</v>
      </c>
      <c r="E4" s="216">
        <v>51528</v>
      </c>
      <c r="F4" s="209">
        <v>24178</v>
      </c>
      <c r="G4" s="223">
        <v>27350</v>
      </c>
      <c r="H4" s="208">
        <v>50114</v>
      </c>
      <c r="I4" s="209">
        <v>23298</v>
      </c>
      <c r="J4" s="216">
        <v>26816</v>
      </c>
      <c r="K4" s="216">
        <v>49629</v>
      </c>
      <c r="L4" s="209">
        <v>22947</v>
      </c>
      <c r="M4" s="223">
        <v>26682</v>
      </c>
      <c r="N4" s="208">
        <v>50785</v>
      </c>
      <c r="O4" s="209">
        <v>23633</v>
      </c>
      <c r="P4" s="223">
        <v>27152</v>
      </c>
    </row>
    <row r="5" spans="1:16" ht="13.5" customHeight="1">
      <c r="A5" s="6" t="s">
        <v>1337</v>
      </c>
      <c r="B5" s="199">
        <v>5298</v>
      </c>
      <c r="C5" s="200">
        <v>2677</v>
      </c>
      <c r="D5" s="217">
        <v>2621</v>
      </c>
      <c r="E5" s="217">
        <v>4183</v>
      </c>
      <c r="F5" s="200">
        <v>2128</v>
      </c>
      <c r="G5" s="120">
        <v>2055</v>
      </c>
      <c r="H5" s="199">
        <v>3773</v>
      </c>
      <c r="I5" s="200">
        <v>1894</v>
      </c>
      <c r="J5" s="217">
        <v>1879</v>
      </c>
      <c r="K5" s="217">
        <v>3456</v>
      </c>
      <c r="L5" s="200">
        <v>1794</v>
      </c>
      <c r="M5" s="120">
        <v>1662</v>
      </c>
      <c r="N5" s="199">
        <v>3990</v>
      </c>
      <c r="O5" s="200">
        <v>2035</v>
      </c>
      <c r="P5" s="120">
        <v>1955</v>
      </c>
    </row>
    <row r="6" spans="1:16" ht="13.5" customHeight="1">
      <c r="A6" s="6" t="s">
        <v>1322</v>
      </c>
      <c r="B6" s="199">
        <v>6300</v>
      </c>
      <c r="C6" s="200">
        <v>3199</v>
      </c>
      <c r="D6" s="217">
        <v>3101</v>
      </c>
      <c r="E6" s="217">
        <v>5219</v>
      </c>
      <c r="F6" s="200">
        <v>2651</v>
      </c>
      <c r="G6" s="120">
        <v>2568</v>
      </c>
      <c r="H6" s="199">
        <v>4119</v>
      </c>
      <c r="I6" s="200">
        <v>2065</v>
      </c>
      <c r="J6" s="217">
        <v>2054</v>
      </c>
      <c r="K6" s="217">
        <v>3842</v>
      </c>
      <c r="L6" s="200">
        <v>1953</v>
      </c>
      <c r="M6" s="120">
        <v>1889</v>
      </c>
      <c r="N6" s="199">
        <v>3577</v>
      </c>
      <c r="O6" s="200">
        <v>1870</v>
      </c>
      <c r="P6" s="120">
        <v>1707</v>
      </c>
    </row>
    <row r="7" spans="1:16" ht="13.5" customHeight="1">
      <c r="A7" s="6" t="s">
        <v>1323</v>
      </c>
      <c r="B7" s="199">
        <v>5555</v>
      </c>
      <c r="C7" s="200">
        <v>2802</v>
      </c>
      <c r="D7" s="217">
        <v>2753</v>
      </c>
      <c r="E7" s="217">
        <v>6311</v>
      </c>
      <c r="F7" s="200">
        <v>3217</v>
      </c>
      <c r="G7" s="120">
        <v>3094</v>
      </c>
      <c r="H7" s="199">
        <v>5230</v>
      </c>
      <c r="I7" s="200">
        <v>2645</v>
      </c>
      <c r="J7" s="217">
        <v>2585</v>
      </c>
      <c r="K7" s="217">
        <v>4225</v>
      </c>
      <c r="L7" s="200">
        <v>2152</v>
      </c>
      <c r="M7" s="120">
        <v>2073</v>
      </c>
      <c r="N7" s="199">
        <v>3871</v>
      </c>
      <c r="O7" s="200">
        <v>1975</v>
      </c>
      <c r="P7" s="120">
        <v>1896</v>
      </c>
    </row>
    <row r="8" spans="1:16" ht="13.5" customHeight="1">
      <c r="A8" s="174" t="s">
        <v>1324</v>
      </c>
      <c r="B8" s="211">
        <v>4911</v>
      </c>
      <c r="C8" s="212">
        <v>2353</v>
      </c>
      <c r="D8" s="218">
        <v>2558</v>
      </c>
      <c r="E8" s="218">
        <v>4639</v>
      </c>
      <c r="F8" s="212">
        <v>2144</v>
      </c>
      <c r="G8" s="224">
        <v>2495</v>
      </c>
      <c r="H8" s="211">
        <v>5339</v>
      </c>
      <c r="I8" s="212">
        <v>2453</v>
      </c>
      <c r="J8" s="218">
        <v>2886</v>
      </c>
      <c r="K8" s="218">
        <v>4764</v>
      </c>
      <c r="L8" s="212">
        <v>2247</v>
      </c>
      <c r="M8" s="224">
        <v>2517</v>
      </c>
      <c r="N8" s="211">
        <v>3896</v>
      </c>
      <c r="O8" s="212">
        <v>1800</v>
      </c>
      <c r="P8" s="224">
        <v>2096</v>
      </c>
    </row>
    <row r="9" spans="1:16" ht="13.5" customHeight="1">
      <c r="A9" s="6" t="s">
        <v>1325</v>
      </c>
      <c r="B9" s="199">
        <v>4254</v>
      </c>
      <c r="C9" s="200">
        <v>1854</v>
      </c>
      <c r="D9" s="217">
        <v>2400</v>
      </c>
      <c r="E9" s="217">
        <v>3379</v>
      </c>
      <c r="F9" s="200">
        <v>1408</v>
      </c>
      <c r="G9" s="120">
        <v>1971</v>
      </c>
      <c r="H9" s="199">
        <v>3057</v>
      </c>
      <c r="I9" s="200">
        <v>1204</v>
      </c>
      <c r="J9" s="217">
        <v>1853</v>
      </c>
      <c r="K9" s="217">
        <v>3692</v>
      </c>
      <c r="L9" s="200">
        <v>1383</v>
      </c>
      <c r="M9" s="120">
        <v>2309</v>
      </c>
      <c r="N9" s="199">
        <v>3102</v>
      </c>
      <c r="O9" s="200">
        <v>1182</v>
      </c>
      <c r="P9" s="120">
        <v>1920</v>
      </c>
    </row>
    <row r="10" spans="1:16" ht="13.5" customHeight="1">
      <c r="A10" s="6" t="s">
        <v>1326</v>
      </c>
      <c r="B10" s="199">
        <v>4201</v>
      </c>
      <c r="C10" s="200">
        <v>1990</v>
      </c>
      <c r="D10" s="217">
        <v>2211</v>
      </c>
      <c r="E10" s="217">
        <v>3858</v>
      </c>
      <c r="F10" s="200">
        <v>1786</v>
      </c>
      <c r="G10" s="120">
        <v>2072</v>
      </c>
      <c r="H10" s="199">
        <v>3206</v>
      </c>
      <c r="I10" s="200">
        <v>1474</v>
      </c>
      <c r="J10" s="217">
        <v>1732</v>
      </c>
      <c r="K10" s="217">
        <v>3106</v>
      </c>
      <c r="L10" s="200">
        <v>1465</v>
      </c>
      <c r="M10" s="120">
        <v>1641</v>
      </c>
      <c r="N10" s="199">
        <v>4034</v>
      </c>
      <c r="O10" s="200">
        <v>1924</v>
      </c>
      <c r="P10" s="120">
        <v>2110</v>
      </c>
    </row>
    <row r="11" spans="1:16" ht="13.5" customHeight="1">
      <c r="A11" s="6" t="s">
        <v>1327</v>
      </c>
      <c r="B11" s="199">
        <v>3622</v>
      </c>
      <c r="C11" s="200">
        <v>1624</v>
      </c>
      <c r="D11" s="217">
        <v>1998</v>
      </c>
      <c r="E11" s="217">
        <v>4108</v>
      </c>
      <c r="F11" s="200">
        <v>1969</v>
      </c>
      <c r="G11" s="120">
        <v>2139</v>
      </c>
      <c r="H11" s="199">
        <v>3763</v>
      </c>
      <c r="I11" s="200">
        <v>1824</v>
      </c>
      <c r="J11" s="217">
        <v>1939</v>
      </c>
      <c r="K11" s="217">
        <v>3257</v>
      </c>
      <c r="L11" s="200">
        <v>1529</v>
      </c>
      <c r="M11" s="120">
        <v>1728</v>
      </c>
      <c r="N11" s="199">
        <v>3288</v>
      </c>
      <c r="O11" s="200">
        <v>1651</v>
      </c>
      <c r="P11" s="120">
        <v>1637</v>
      </c>
    </row>
    <row r="12" spans="1:16" ht="13.5" customHeight="1">
      <c r="A12" s="6" t="s">
        <v>1328</v>
      </c>
      <c r="B12" s="199">
        <v>3013</v>
      </c>
      <c r="C12" s="200">
        <v>1314</v>
      </c>
      <c r="D12" s="217">
        <v>1699</v>
      </c>
      <c r="E12" s="217">
        <v>3528</v>
      </c>
      <c r="F12" s="200">
        <v>1600</v>
      </c>
      <c r="G12" s="120">
        <v>1928</v>
      </c>
      <c r="H12" s="199">
        <v>4001</v>
      </c>
      <c r="I12" s="200">
        <v>1910</v>
      </c>
      <c r="J12" s="217">
        <v>2091</v>
      </c>
      <c r="K12" s="217">
        <v>3761</v>
      </c>
      <c r="L12" s="200">
        <v>1827</v>
      </c>
      <c r="M12" s="120">
        <v>1934</v>
      </c>
      <c r="N12" s="199">
        <v>3299</v>
      </c>
      <c r="O12" s="200">
        <v>1563</v>
      </c>
      <c r="P12" s="120">
        <v>1736</v>
      </c>
    </row>
    <row r="13" spans="1:16" ht="13.5" customHeight="1">
      <c r="A13" s="6" t="s">
        <v>1329</v>
      </c>
      <c r="B13" s="199">
        <v>2992</v>
      </c>
      <c r="C13" s="200">
        <v>1356</v>
      </c>
      <c r="D13" s="217">
        <v>1636</v>
      </c>
      <c r="E13" s="217">
        <v>2970</v>
      </c>
      <c r="F13" s="200">
        <v>1301</v>
      </c>
      <c r="G13" s="120">
        <v>1669</v>
      </c>
      <c r="H13" s="199">
        <v>3406</v>
      </c>
      <c r="I13" s="200">
        <v>1517</v>
      </c>
      <c r="J13" s="217">
        <v>1889</v>
      </c>
      <c r="K13" s="217">
        <v>3885</v>
      </c>
      <c r="L13" s="200">
        <v>1845</v>
      </c>
      <c r="M13" s="120">
        <v>2040</v>
      </c>
      <c r="N13" s="199">
        <v>3765</v>
      </c>
      <c r="O13" s="200">
        <v>1839</v>
      </c>
      <c r="P13" s="120">
        <v>1926</v>
      </c>
    </row>
    <row r="14" spans="1:16" ht="13.5" customHeight="1">
      <c r="A14" s="6" t="s">
        <v>1330</v>
      </c>
      <c r="B14" s="199">
        <v>2610</v>
      </c>
      <c r="C14" s="200">
        <v>1234</v>
      </c>
      <c r="D14" s="217">
        <v>1376</v>
      </c>
      <c r="E14" s="217">
        <v>2868</v>
      </c>
      <c r="F14" s="200">
        <v>1295</v>
      </c>
      <c r="G14" s="120">
        <v>1573</v>
      </c>
      <c r="H14" s="199">
        <v>2853</v>
      </c>
      <c r="I14" s="200">
        <v>1241</v>
      </c>
      <c r="J14" s="217">
        <v>1612</v>
      </c>
      <c r="K14" s="217">
        <v>3336</v>
      </c>
      <c r="L14" s="200">
        <v>1468</v>
      </c>
      <c r="M14" s="120">
        <v>1868</v>
      </c>
      <c r="N14" s="199">
        <v>3888</v>
      </c>
      <c r="O14" s="200">
        <v>1854</v>
      </c>
      <c r="P14" s="120">
        <v>2034</v>
      </c>
    </row>
    <row r="15" spans="1:16" ht="13.5" customHeight="1">
      <c r="A15" s="6" t="s">
        <v>1331</v>
      </c>
      <c r="B15" s="199">
        <v>2285</v>
      </c>
      <c r="C15" s="200">
        <v>1131</v>
      </c>
      <c r="D15" s="217">
        <v>1154</v>
      </c>
      <c r="E15" s="217">
        <v>2478</v>
      </c>
      <c r="F15" s="200">
        <v>1152</v>
      </c>
      <c r="G15" s="120">
        <v>1326</v>
      </c>
      <c r="H15" s="199">
        <v>2733</v>
      </c>
      <c r="I15" s="200">
        <v>1249</v>
      </c>
      <c r="J15" s="217">
        <v>1484</v>
      </c>
      <c r="K15" s="217">
        <v>2761</v>
      </c>
      <c r="L15" s="200">
        <v>1209</v>
      </c>
      <c r="M15" s="120">
        <v>1552</v>
      </c>
      <c r="N15" s="199">
        <v>3302</v>
      </c>
      <c r="O15" s="200">
        <v>1432</v>
      </c>
      <c r="P15" s="120">
        <v>1870</v>
      </c>
    </row>
    <row r="16" spans="1:16" ht="13.5" customHeight="1">
      <c r="A16" s="6" t="s">
        <v>1332</v>
      </c>
      <c r="B16" s="199">
        <v>2070</v>
      </c>
      <c r="C16" s="203">
        <v>946</v>
      </c>
      <c r="D16" s="217">
        <v>1124</v>
      </c>
      <c r="E16" s="217">
        <v>2153</v>
      </c>
      <c r="F16" s="200">
        <v>1040</v>
      </c>
      <c r="G16" s="120">
        <v>1113</v>
      </c>
      <c r="H16" s="199">
        <v>2322</v>
      </c>
      <c r="I16" s="200">
        <v>1098</v>
      </c>
      <c r="J16" s="217">
        <v>1224</v>
      </c>
      <c r="K16" s="217">
        <v>2609</v>
      </c>
      <c r="L16" s="200">
        <v>1169</v>
      </c>
      <c r="M16" s="120">
        <v>1440</v>
      </c>
      <c r="N16" s="199">
        <v>2671</v>
      </c>
      <c r="O16" s="200">
        <v>1159</v>
      </c>
      <c r="P16" s="120">
        <v>1512</v>
      </c>
    </row>
    <row r="17" spans="1:16" ht="13.5" customHeight="1">
      <c r="A17" s="178" t="s">
        <v>1333</v>
      </c>
      <c r="B17" s="204">
        <v>1598</v>
      </c>
      <c r="C17" s="221">
        <v>755</v>
      </c>
      <c r="D17" s="219">
        <v>843</v>
      </c>
      <c r="E17" s="222">
        <v>1860</v>
      </c>
      <c r="F17" s="221">
        <v>822</v>
      </c>
      <c r="G17" s="225">
        <v>1038</v>
      </c>
      <c r="H17" s="204">
        <v>1966</v>
      </c>
      <c r="I17" s="221">
        <v>917</v>
      </c>
      <c r="J17" s="222">
        <v>1049</v>
      </c>
      <c r="K17" s="222">
        <v>2166</v>
      </c>
      <c r="L17" s="221">
        <v>984</v>
      </c>
      <c r="M17" s="225">
        <v>1182</v>
      </c>
      <c r="N17" s="204">
        <v>2502</v>
      </c>
      <c r="O17" s="205">
        <v>1108</v>
      </c>
      <c r="P17" s="225">
        <v>1394</v>
      </c>
    </row>
    <row r="18" spans="1:16" ht="13.5" customHeight="1">
      <c r="A18" s="6" t="s">
        <v>1334</v>
      </c>
      <c r="B18" s="199">
        <v>1493</v>
      </c>
      <c r="C18" s="203">
        <v>698</v>
      </c>
      <c r="D18" s="220">
        <v>795</v>
      </c>
      <c r="E18" s="217">
        <v>1346</v>
      </c>
      <c r="F18" s="203">
        <v>599</v>
      </c>
      <c r="G18" s="122">
        <v>747</v>
      </c>
      <c r="H18" s="199">
        <v>1621</v>
      </c>
      <c r="I18" s="203">
        <v>699</v>
      </c>
      <c r="J18" s="220">
        <v>922</v>
      </c>
      <c r="K18" s="217">
        <v>1751</v>
      </c>
      <c r="L18" s="203">
        <v>787</v>
      </c>
      <c r="M18" s="122">
        <v>964</v>
      </c>
      <c r="N18" s="199">
        <v>2022</v>
      </c>
      <c r="O18" s="203">
        <v>898</v>
      </c>
      <c r="P18" s="120">
        <v>1124</v>
      </c>
    </row>
    <row r="19" spans="1:16" ht="13.5" customHeight="1">
      <c r="A19" s="6" t="s">
        <v>1335</v>
      </c>
      <c r="B19" s="199">
        <v>1227</v>
      </c>
      <c r="C19" s="203">
        <v>518</v>
      </c>
      <c r="D19" s="220">
        <v>709</v>
      </c>
      <c r="E19" s="217">
        <v>1231</v>
      </c>
      <c r="F19" s="203">
        <v>542</v>
      </c>
      <c r="G19" s="122">
        <v>689</v>
      </c>
      <c r="H19" s="199">
        <v>1113</v>
      </c>
      <c r="I19" s="203">
        <v>464</v>
      </c>
      <c r="J19" s="220">
        <v>649</v>
      </c>
      <c r="K19" s="217">
        <v>1373</v>
      </c>
      <c r="L19" s="203">
        <v>532</v>
      </c>
      <c r="M19" s="122">
        <v>841</v>
      </c>
      <c r="N19" s="199">
        <v>1552</v>
      </c>
      <c r="O19" s="203">
        <v>650</v>
      </c>
      <c r="P19" s="122">
        <v>902</v>
      </c>
    </row>
    <row r="20" spans="1:16" ht="13.5" customHeight="1">
      <c r="A20" s="18" t="s">
        <v>1336</v>
      </c>
      <c r="B20" s="198">
        <v>1029</v>
      </c>
      <c r="C20" s="228">
        <v>364</v>
      </c>
      <c r="D20" s="338">
        <v>665</v>
      </c>
      <c r="E20" s="337">
        <v>1397</v>
      </c>
      <c r="F20" s="228">
        <v>524</v>
      </c>
      <c r="G20" s="121">
        <v>873</v>
      </c>
      <c r="H20" s="198">
        <v>1612</v>
      </c>
      <c r="I20" s="228">
        <v>644</v>
      </c>
      <c r="J20" s="338">
        <v>968</v>
      </c>
      <c r="K20" s="337">
        <v>1645</v>
      </c>
      <c r="L20" s="228">
        <v>603</v>
      </c>
      <c r="M20" s="119">
        <v>1042</v>
      </c>
      <c r="N20" s="198">
        <v>2022</v>
      </c>
      <c r="O20" s="228">
        <v>690</v>
      </c>
      <c r="P20" s="119">
        <v>1332</v>
      </c>
    </row>
    <row r="21" spans="1:16" ht="9.75" customHeight="1">
      <c r="A21" s="4"/>
      <c r="B21" s="4"/>
      <c r="C21" s="4"/>
      <c r="D21" s="4"/>
      <c r="E21" s="4"/>
      <c r="F21" s="4"/>
      <c r="G21" s="4"/>
      <c r="H21" s="4"/>
      <c r="I21" s="4"/>
      <c r="J21" s="4"/>
      <c r="K21" s="4"/>
      <c r="L21" s="4"/>
      <c r="M21" s="4"/>
      <c r="N21" s="4"/>
      <c r="O21" s="4"/>
      <c r="P21" s="4"/>
    </row>
    <row r="22" spans="1:16" ht="13.5" customHeight="1">
      <c r="A22" s="830" t="s">
        <v>1452</v>
      </c>
      <c r="B22" s="793" t="s">
        <v>1249</v>
      </c>
      <c r="C22" s="793"/>
      <c r="D22" s="793"/>
      <c r="E22" s="866" t="s">
        <v>1662</v>
      </c>
      <c r="F22" s="854"/>
      <c r="G22" s="850"/>
      <c r="H22" s="854" t="s">
        <v>159</v>
      </c>
      <c r="I22" s="854"/>
      <c r="J22" s="854"/>
      <c r="K22" s="795" t="s">
        <v>160</v>
      </c>
      <c r="L22" s="796"/>
      <c r="M22" s="828"/>
      <c r="N22" s="854" t="s">
        <v>168</v>
      </c>
      <c r="O22" s="854"/>
      <c r="P22" s="850"/>
    </row>
    <row r="23" spans="1:16" ht="13.5" customHeight="1">
      <c r="A23" s="831"/>
      <c r="B23" s="176" t="s">
        <v>140</v>
      </c>
      <c r="C23" s="187" t="s">
        <v>164</v>
      </c>
      <c r="D23" s="189" t="s">
        <v>165</v>
      </c>
      <c r="E23" s="226" t="s">
        <v>140</v>
      </c>
      <c r="F23" s="215" t="s">
        <v>164</v>
      </c>
      <c r="G23" s="19" t="s">
        <v>165</v>
      </c>
      <c r="H23" s="214" t="s">
        <v>140</v>
      </c>
      <c r="I23" s="215" t="s">
        <v>164</v>
      </c>
      <c r="J23" s="226" t="s">
        <v>165</v>
      </c>
      <c r="K23" s="226" t="s">
        <v>140</v>
      </c>
      <c r="L23" s="215" t="s">
        <v>164</v>
      </c>
      <c r="M23" s="19" t="s">
        <v>165</v>
      </c>
      <c r="N23" s="214" t="s">
        <v>140</v>
      </c>
      <c r="O23" s="215" t="s">
        <v>164</v>
      </c>
      <c r="P23" s="19" t="s">
        <v>165</v>
      </c>
    </row>
    <row r="24" spans="1:16" ht="13.5" customHeight="1">
      <c r="A24" s="227" t="s">
        <v>1807</v>
      </c>
      <c r="B24" s="208">
        <v>52270</v>
      </c>
      <c r="C24" s="209">
        <v>24406</v>
      </c>
      <c r="D24" s="216">
        <v>27864</v>
      </c>
      <c r="E24" s="216">
        <v>52351</v>
      </c>
      <c r="F24" s="209">
        <v>24582</v>
      </c>
      <c r="G24" s="223">
        <v>27769</v>
      </c>
      <c r="H24" s="208">
        <v>51834</v>
      </c>
      <c r="I24" s="209">
        <v>24329</v>
      </c>
      <c r="J24" s="216">
        <v>27505</v>
      </c>
      <c r="K24" s="216">
        <v>51107</v>
      </c>
      <c r="L24" s="209">
        <v>23987</v>
      </c>
      <c r="M24" s="223">
        <v>27120</v>
      </c>
      <c r="N24" s="208">
        <v>49711</v>
      </c>
      <c r="O24" s="209">
        <v>23288</v>
      </c>
      <c r="P24" s="223">
        <v>26423</v>
      </c>
    </row>
    <row r="25" spans="1:16" ht="13.5" customHeight="1">
      <c r="A25" s="6" t="s">
        <v>1337</v>
      </c>
      <c r="B25" s="199">
        <v>3757</v>
      </c>
      <c r="C25" s="200">
        <v>1917</v>
      </c>
      <c r="D25" s="217">
        <v>1840</v>
      </c>
      <c r="E25" s="217">
        <v>3333</v>
      </c>
      <c r="F25" s="200">
        <v>1706</v>
      </c>
      <c r="G25" s="120">
        <v>1627</v>
      </c>
      <c r="H25" s="199">
        <v>2799</v>
      </c>
      <c r="I25" s="200">
        <v>1430</v>
      </c>
      <c r="J25" s="217">
        <v>1369</v>
      </c>
      <c r="K25" s="217">
        <v>2450</v>
      </c>
      <c r="L25" s="200">
        <v>1239</v>
      </c>
      <c r="M25" s="120">
        <v>1211</v>
      </c>
      <c r="N25" s="199">
        <v>2251</v>
      </c>
      <c r="O25" s="200">
        <v>1195</v>
      </c>
      <c r="P25" s="120">
        <v>1056</v>
      </c>
    </row>
    <row r="26" spans="1:16" ht="13.5" customHeight="1">
      <c r="A26" s="6" t="s">
        <v>1322</v>
      </c>
      <c r="B26" s="199">
        <v>4088</v>
      </c>
      <c r="C26" s="200">
        <v>2068</v>
      </c>
      <c r="D26" s="217">
        <v>2020</v>
      </c>
      <c r="E26" s="217">
        <v>3730</v>
      </c>
      <c r="F26" s="200">
        <v>1906</v>
      </c>
      <c r="G26" s="120">
        <v>1824</v>
      </c>
      <c r="H26" s="199">
        <v>3325</v>
      </c>
      <c r="I26" s="200">
        <v>1693</v>
      </c>
      <c r="J26" s="217">
        <v>1632</v>
      </c>
      <c r="K26" s="217">
        <v>2788</v>
      </c>
      <c r="L26" s="200">
        <v>1414</v>
      </c>
      <c r="M26" s="120">
        <v>1374</v>
      </c>
      <c r="N26" s="199">
        <v>2421</v>
      </c>
      <c r="O26" s="200">
        <v>1225</v>
      </c>
      <c r="P26" s="120">
        <v>1196</v>
      </c>
    </row>
    <row r="27" spans="1:16" ht="13.5" customHeight="1">
      <c r="A27" s="6" t="s">
        <v>1323</v>
      </c>
      <c r="B27" s="199">
        <v>3620</v>
      </c>
      <c r="C27" s="200">
        <v>1901</v>
      </c>
      <c r="D27" s="217">
        <v>1719</v>
      </c>
      <c r="E27" s="217">
        <v>4109</v>
      </c>
      <c r="F27" s="200">
        <v>2078</v>
      </c>
      <c r="G27" s="120">
        <v>2031</v>
      </c>
      <c r="H27" s="199">
        <v>3707</v>
      </c>
      <c r="I27" s="200">
        <v>1871</v>
      </c>
      <c r="J27" s="217">
        <v>1836</v>
      </c>
      <c r="K27" s="217">
        <v>3317</v>
      </c>
      <c r="L27" s="200">
        <v>1683</v>
      </c>
      <c r="M27" s="120">
        <v>1634</v>
      </c>
      <c r="N27" s="199">
        <v>2745</v>
      </c>
      <c r="O27" s="200">
        <v>1378</v>
      </c>
      <c r="P27" s="120">
        <v>1367</v>
      </c>
    </row>
    <row r="28" spans="1:16" ht="13.5" customHeight="1">
      <c r="A28" s="174" t="s">
        <v>1324</v>
      </c>
      <c r="B28" s="211">
        <v>3767</v>
      </c>
      <c r="C28" s="212">
        <v>1769</v>
      </c>
      <c r="D28" s="218">
        <v>1998</v>
      </c>
      <c r="E28" s="218">
        <v>3450</v>
      </c>
      <c r="F28" s="212">
        <v>1768</v>
      </c>
      <c r="G28" s="224">
        <v>1682</v>
      </c>
      <c r="H28" s="211">
        <v>3866</v>
      </c>
      <c r="I28" s="212">
        <v>1984</v>
      </c>
      <c r="J28" s="218">
        <v>1882</v>
      </c>
      <c r="K28" s="218">
        <v>3503</v>
      </c>
      <c r="L28" s="212">
        <v>1781</v>
      </c>
      <c r="M28" s="224">
        <v>1722</v>
      </c>
      <c r="N28" s="211">
        <v>3018</v>
      </c>
      <c r="O28" s="212">
        <v>1476</v>
      </c>
      <c r="P28" s="224">
        <v>1542</v>
      </c>
    </row>
    <row r="29" spans="1:16" ht="13.5" customHeight="1">
      <c r="A29" s="6" t="s">
        <v>1325</v>
      </c>
      <c r="B29" s="199">
        <v>2660</v>
      </c>
      <c r="C29" s="200">
        <v>1013</v>
      </c>
      <c r="D29" s="217">
        <v>1647</v>
      </c>
      <c r="E29" s="217">
        <v>2319</v>
      </c>
      <c r="F29" s="203">
        <v>930</v>
      </c>
      <c r="G29" s="120">
        <v>1389</v>
      </c>
      <c r="H29" s="199">
        <v>2147</v>
      </c>
      <c r="I29" s="203">
        <v>907</v>
      </c>
      <c r="J29" s="217">
        <v>1240</v>
      </c>
      <c r="K29" s="217">
        <v>2694</v>
      </c>
      <c r="L29" s="200">
        <v>1219</v>
      </c>
      <c r="M29" s="120">
        <v>1475</v>
      </c>
      <c r="N29" s="199">
        <v>2378</v>
      </c>
      <c r="O29" s="200">
        <v>1106</v>
      </c>
      <c r="P29" s="120">
        <v>1272</v>
      </c>
    </row>
    <row r="30" spans="1:16" ht="13.5" customHeight="1">
      <c r="A30" s="6" t="s">
        <v>1326</v>
      </c>
      <c r="B30" s="199">
        <v>3665</v>
      </c>
      <c r="C30" s="200">
        <v>1716</v>
      </c>
      <c r="D30" s="217">
        <v>1949</v>
      </c>
      <c r="E30" s="217">
        <v>3018</v>
      </c>
      <c r="F30" s="200">
        <v>1413</v>
      </c>
      <c r="G30" s="120">
        <v>1605</v>
      </c>
      <c r="H30" s="199">
        <v>2648</v>
      </c>
      <c r="I30" s="200">
        <v>1212</v>
      </c>
      <c r="J30" s="217">
        <v>1436</v>
      </c>
      <c r="K30" s="217">
        <v>2572</v>
      </c>
      <c r="L30" s="200">
        <v>1238</v>
      </c>
      <c r="M30" s="120">
        <v>1334</v>
      </c>
      <c r="N30" s="199">
        <v>3088</v>
      </c>
      <c r="O30" s="200">
        <v>1528</v>
      </c>
      <c r="P30" s="120">
        <v>1560</v>
      </c>
    </row>
    <row r="31" spans="1:16" ht="13.5" customHeight="1">
      <c r="A31" s="6" t="s">
        <v>1327</v>
      </c>
      <c r="B31" s="199">
        <v>4263</v>
      </c>
      <c r="C31" s="200">
        <v>2147</v>
      </c>
      <c r="D31" s="217">
        <v>2116</v>
      </c>
      <c r="E31" s="217">
        <v>3720</v>
      </c>
      <c r="F31" s="200">
        <v>1854</v>
      </c>
      <c r="G31" s="120">
        <v>1866</v>
      </c>
      <c r="H31" s="199">
        <v>3118</v>
      </c>
      <c r="I31" s="200">
        <v>1504</v>
      </c>
      <c r="J31" s="217">
        <v>1614</v>
      </c>
      <c r="K31" s="217">
        <v>2781</v>
      </c>
      <c r="L31" s="200">
        <v>1337</v>
      </c>
      <c r="M31" s="120">
        <v>1444</v>
      </c>
      <c r="N31" s="199">
        <v>2600</v>
      </c>
      <c r="O31" s="200">
        <v>1287</v>
      </c>
      <c r="P31" s="120">
        <v>1313</v>
      </c>
    </row>
    <row r="32" spans="1:16" ht="13.5" customHeight="1">
      <c r="A32" s="6" t="s">
        <v>1328</v>
      </c>
      <c r="B32" s="199">
        <v>3338</v>
      </c>
      <c r="C32" s="200">
        <v>1669</v>
      </c>
      <c r="D32" s="217">
        <v>1669</v>
      </c>
      <c r="E32" s="217">
        <v>4237</v>
      </c>
      <c r="F32" s="200">
        <v>2096</v>
      </c>
      <c r="G32" s="120">
        <v>2141</v>
      </c>
      <c r="H32" s="199">
        <v>3748</v>
      </c>
      <c r="I32" s="200">
        <v>1909</v>
      </c>
      <c r="J32" s="217">
        <v>1839</v>
      </c>
      <c r="K32" s="217">
        <v>3092</v>
      </c>
      <c r="L32" s="200">
        <v>1505</v>
      </c>
      <c r="M32" s="120">
        <v>1587</v>
      </c>
      <c r="N32" s="199">
        <v>2723</v>
      </c>
      <c r="O32" s="200">
        <v>1316</v>
      </c>
      <c r="P32" s="120">
        <v>1407</v>
      </c>
    </row>
    <row r="33" spans="1:16" ht="13.5" customHeight="1">
      <c r="A33" s="6" t="s">
        <v>1329</v>
      </c>
      <c r="B33" s="199">
        <v>3270</v>
      </c>
      <c r="C33" s="200">
        <v>1562</v>
      </c>
      <c r="D33" s="217">
        <v>1708</v>
      </c>
      <c r="E33" s="217">
        <v>3338</v>
      </c>
      <c r="F33" s="200">
        <v>1667</v>
      </c>
      <c r="G33" s="120">
        <v>1671</v>
      </c>
      <c r="H33" s="199">
        <v>4209</v>
      </c>
      <c r="I33" s="200">
        <v>2096</v>
      </c>
      <c r="J33" s="217">
        <v>2113</v>
      </c>
      <c r="K33" s="217">
        <v>3752</v>
      </c>
      <c r="L33" s="200">
        <v>1881</v>
      </c>
      <c r="M33" s="120">
        <v>1871</v>
      </c>
      <c r="N33" s="199">
        <v>3032</v>
      </c>
      <c r="O33" s="200">
        <v>1465</v>
      </c>
      <c r="P33" s="120">
        <v>1567</v>
      </c>
    </row>
    <row r="34" spans="1:16" ht="13.5" customHeight="1">
      <c r="A34" s="6" t="s">
        <v>1330</v>
      </c>
      <c r="B34" s="199">
        <v>3732</v>
      </c>
      <c r="C34" s="200">
        <v>1804</v>
      </c>
      <c r="D34" s="217">
        <v>1928</v>
      </c>
      <c r="E34" s="217">
        <v>3196</v>
      </c>
      <c r="F34" s="200">
        <v>1519</v>
      </c>
      <c r="G34" s="120">
        <v>1677</v>
      </c>
      <c r="H34" s="199">
        <v>3239</v>
      </c>
      <c r="I34" s="200">
        <v>1613</v>
      </c>
      <c r="J34" s="217">
        <v>1626</v>
      </c>
      <c r="K34" s="217">
        <v>4124</v>
      </c>
      <c r="L34" s="200">
        <v>2061</v>
      </c>
      <c r="M34" s="120">
        <v>2063</v>
      </c>
      <c r="N34" s="199">
        <v>3674</v>
      </c>
      <c r="O34" s="200">
        <v>1827</v>
      </c>
      <c r="P34" s="120">
        <v>1847</v>
      </c>
    </row>
    <row r="35" spans="1:16" ht="13.5" customHeight="1">
      <c r="A35" s="6" t="s">
        <v>1331</v>
      </c>
      <c r="B35" s="199">
        <v>3836</v>
      </c>
      <c r="C35" s="200">
        <v>1809</v>
      </c>
      <c r="D35" s="217">
        <v>2027</v>
      </c>
      <c r="E35" s="217">
        <v>3636</v>
      </c>
      <c r="F35" s="200">
        <v>1733</v>
      </c>
      <c r="G35" s="120">
        <v>1903</v>
      </c>
      <c r="H35" s="199">
        <v>3104</v>
      </c>
      <c r="I35" s="200">
        <v>1475</v>
      </c>
      <c r="J35" s="217">
        <v>1629</v>
      </c>
      <c r="K35" s="217">
        <v>3212</v>
      </c>
      <c r="L35" s="200">
        <v>1605</v>
      </c>
      <c r="M35" s="120">
        <v>1607</v>
      </c>
      <c r="N35" s="199">
        <v>4040</v>
      </c>
      <c r="O35" s="200">
        <v>2024</v>
      </c>
      <c r="P35" s="120">
        <v>2016</v>
      </c>
    </row>
    <row r="36" spans="1:16" ht="13.5" customHeight="1">
      <c r="A36" s="6" t="s">
        <v>1332</v>
      </c>
      <c r="B36" s="199">
        <v>3194</v>
      </c>
      <c r="C36" s="200">
        <v>1358</v>
      </c>
      <c r="D36" s="217">
        <v>1836</v>
      </c>
      <c r="E36" s="217">
        <v>3712</v>
      </c>
      <c r="F36" s="200">
        <v>1742</v>
      </c>
      <c r="G36" s="120">
        <v>1970</v>
      </c>
      <c r="H36" s="199">
        <v>3502</v>
      </c>
      <c r="I36" s="200">
        <v>1645</v>
      </c>
      <c r="J36" s="217">
        <v>1857</v>
      </c>
      <c r="K36" s="217">
        <v>3059</v>
      </c>
      <c r="L36" s="200">
        <v>1455</v>
      </c>
      <c r="M36" s="120">
        <v>1604</v>
      </c>
      <c r="N36" s="199">
        <v>3125</v>
      </c>
      <c r="O36" s="200">
        <v>1531</v>
      </c>
      <c r="P36" s="120">
        <v>1594</v>
      </c>
    </row>
    <row r="37" spans="1:16" ht="13.5" customHeight="1">
      <c r="A37" s="178" t="s">
        <v>1333</v>
      </c>
      <c r="B37" s="204">
        <v>2572</v>
      </c>
      <c r="C37" s="205">
        <v>1105</v>
      </c>
      <c r="D37" s="222">
        <v>1467</v>
      </c>
      <c r="E37" s="222">
        <v>3064</v>
      </c>
      <c r="F37" s="205">
        <v>1287</v>
      </c>
      <c r="G37" s="225">
        <v>1777</v>
      </c>
      <c r="H37" s="204">
        <v>3531</v>
      </c>
      <c r="I37" s="205">
        <v>1612</v>
      </c>
      <c r="J37" s="222">
        <v>1919</v>
      </c>
      <c r="K37" s="222">
        <v>3393</v>
      </c>
      <c r="L37" s="205">
        <v>1573</v>
      </c>
      <c r="M37" s="225">
        <v>1820</v>
      </c>
      <c r="N37" s="204">
        <v>2966</v>
      </c>
      <c r="O37" s="205">
        <v>1395</v>
      </c>
      <c r="P37" s="225">
        <v>1571</v>
      </c>
    </row>
    <row r="38" spans="1:16" ht="13.5" customHeight="1">
      <c r="A38" s="6" t="s">
        <v>1334</v>
      </c>
      <c r="B38" s="199">
        <v>2326</v>
      </c>
      <c r="C38" s="203">
        <v>997</v>
      </c>
      <c r="D38" s="217">
        <v>1329</v>
      </c>
      <c r="E38" s="217">
        <v>2414</v>
      </c>
      <c r="F38" s="200">
        <v>1019</v>
      </c>
      <c r="G38" s="120">
        <v>1395</v>
      </c>
      <c r="H38" s="199">
        <v>2898</v>
      </c>
      <c r="I38" s="200">
        <v>1203</v>
      </c>
      <c r="J38" s="217">
        <v>1695</v>
      </c>
      <c r="K38" s="217">
        <v>3349</v>
      </c>
      <c r="L38" s="200">
        <v>1491</v>
      </c>
      <c r="M38" s="120">
        <v>1858</v>
      </c>
      <c r="N38" s="199">
        <v>3199</v>
      </c>
      <c r="O38" s="200">
        <v>1455</v>
      </c>
      <c r="P38" s="120">
        <v>1744</v>
      </c>
    </row>
    <row r="39" spans="1:16" ht="13.5" customHeight="1">
      <c r="A39" s="6" t="s">
        <v>1335</v>
      </c>
      <c r="B39" s="199">
        <v>1762</v>
      </c>
      <c r="C39" s="203">
        <v>744</v>
      </c>
      <c r="D39" s="217">
        <v>1018</v>
      </c>
      <c r="E39" s="217">
        <v>2100</v>
      </c>
      <c r="F39" s="203">
        <v>848</v>
      </c>
      <c r="G39" s="120">
        <v>1252</v>
      </c>
      <c r="H39" s="199">
        <v>2216</v>
      </c>
      <c r="I39" s="203">
        <v>898</v>
      </c>
      <c r="J39" s="217">
        <v>1318</v>
      </c>
      <c r="K39" s="217">
        <v>2660</v>
      </c>
      <c r="L39" s="200">
        <v>1037</v>
      </c>
      <c r="M39" s="120">
        <v>1623</v>
      </c>
      <c r="N39" s="199">
        <v>3108</v>
      </c>
      <c r="O39" s="200">
        <v>1307</v>
      </c>
      <c r="P39" s="120">
        <v>1801</v>
      </c>
    </row>
    <row r="40" spans="1:16" ht="13.5" customHeight="1">
      <c r="A40" s="18" t="s">
        <v>1336</v>
      </c>
      <c r="B40" s="198">
        <v>2419</v>
      </c>
      <c r="C40" s="228">
        <v>827</v>
      </c>
      <c r="D40" s="337">
        <v>1592</v>
      </c>
      <c r="E40" s="337">
        <v>2975</v>
      </c>
      <c r="F40" s="201">
        <v>1016</v>
      </c>
      <c r="G40" s="119">
        <v>1959</v>
      </c>
      <c r="H40" s="198">
        <v>3777</v>
      </c>
      <c r="I40" s="201">
        <v>1277</v>
      </c>
      <c r="J40" s="337">
        <v>2500</v>
      </c>
      <c r="K40" s="337">
        <v>4361</v>
      </c>
      <c r="L40" s="201">
        <v>1468</v>
      </c>
      <c r="M40" s="119">
        <v>2893</v>
      </c>
      <c r="N40" s="198">
        <v>5313</v>
      </c>
      <c r="O40" s="201">
        <v>1756</v>
      </c>
      <c r="P40" s="119">
        <v>3557</v>
      </c>
    </row>
    <row r="41" spans="1:16" ht="16.5" customHeight="1">
      <c r="A41" s="51" t="s">
        <v>1816</v>
      </c>
      <c r="B41" s="4"/>
      <c r="C41" s="4"/>
      <c r="D41" s="4"/>
      <c r="E41" s="4"/>
      <c r="F41" s="4"/>
      <c r="G41" s="4"/>
      <c r="H41" s="4"/>
      <c r="I41" s="4"/>
      <c r="J41" s="4"/>
      <c r="K41" s="4"/>
      <c r="L41" s="4"/>
      <c r="M41" s="4"/>
      <c r="N41" s="4"/>
      <c r="O41" s="4"/>
      <c r="P41" s="4"/>
    </row>
    <row r="42" spans="1:16" ht="16.5" customHeight="1">
      <c r="A42" s="52" t="s">
        <v>1806</v>
      </c>
      <c r="B42" s="4"/>
      <c r="C42" s="4"/>
      <c r="D42" s="4"/>
      <c r="E42" s="4"/>
      <c r="F42" s="4"/>
      <c r="G42" s="4"/>
      <c r="H42" s="50" t="s">
        <v>293</v>
      </c>
      <c r="I42" s="50"/>
      <c r="J42" s="50"/>
      <c r="K42" s="50"/>
      <c r="L42" s="4"/>
      <c r="M42" s="4"/>
      <c r="N42" s="4"/>
      <c r="O42" s="4"/>
      <c r="P42" s="4"/>
    </row>
    <row r="43" spans="1:2" ht="13.5">
      <c r="A43" s="1" t="s">
        <v>292</v>
      </c>
      <c r="B43" s="1" t="s">
        <v>2117</v>
      </c>
    </row>
  </sheetData>
  <mergeCells count="13">
    <mergeCell ref="B2:D2"/>
    <mergeCell ref="E2:G2"/>
    <mergeCell ref="H2:J2"/>
    <mergeCell ref="A22:A23"/>
    <mergeCell ref="B22:D22"/>
    <mergeCell ref="E22:G22"/>
    <mergeCell ref="H22:J22"/>
    <mergeCell ref="A2:A3"/>
    <mergeCell ref="N22:P22"/>
    <mergeCell ref="O1:P1"/>
    <mergeCell ref="K2:M2"/>
    <mergeCell ref="N2:P2"/>
    <mergeCell ref="K22:M22"/>
  </mergeCells>
  <printOptions/>
  <pageMargins left="0.984251968503937" right="0.984251968503937" top="0.3937007874015748" bottom="0.3937007874015748" header="0.5118110236220472" footer="0.1968503937007874"/>
  <pageSetup horizontalDpi="300" verticalDpi="300" orientation="landscape" paperSize="9" scale="95" r:id="rId2"/>
  <headerFooter alignWithMargins="0">
    <oddFooter>&amp;R&amp;"ＭＳ Ｐ明朝,標準"&amp;10－５－</oddFooter>
  </headerFooter>
  <drawing r:id="rId1"/>
</worksheet>
</file>

<file path=xl/worksheets/sheet7.xml><?xml version="1.0" encoding="utf-8"?>
<worksheet xmlns="http://schemas.openxmlformats.org/spreadsheetml/2006/main" xmlns:r="http://schemas.openxmlformats.org/officeDocument/2006/relationships">
  <dimension ref="A1:N9"/>
  <sheetViews>
    <sheetView zoomScale="75" zoomScaleNormal="75" workbookViewId="0" topLeftCell="A1">
      <selection activeCell="A1" sqref="A1"/>
    </sheetView>
  </sheetViews>
  <sheetFormatPr defaultColWidth="9.00390625" defaultRowHeight="13.5"/>
  <cols>
    <col min="1" max="1" width="14.25390625" style="1" customWidth="1"/>
    <col min="2" max="14" width="8.625" style="1" customWidth="1"/>
    <col min="15" max="16384" width="9.00390625" style="1" customWidth="1"/>
  </cols>
  <sheetData>
    <row r="1" spans="1:14" ht="13.5">
      <c r="A1" s="55"/>
      <c r="B1" s="240"/>
      <c r="C1" s="240"/>
      <c r="D1" s="240"/>
      <c r="E1" s="240"/>
      <c r="F1" s="240"/>
      <c r="G1" s="240"/>
      <c r="H1" s="240"/>
      <c r="I1" s="240"/>
      <c r="J1" s="240"/>
      <c r="K1" s="240"/>
      <c r="L1" s="240"/>
      <c r="M1" s="240"/>
      <c r="N1" s="240"/>
    </row>
    <row r="2" spans="1:14" ht="49.5" customHeight="1">
      <c r="A2" s="4" t="s">
        <v>1663</v>
      </c>
      <c r="B2" s="4"/>
      <c r="C2" s="4"/>
      <c r="D2" s="240"/>
      <c r="E2" s="240"/>
      <c r="F2" s="240"/>
      <c r="G2" s="240"/>
      <c r="H2" s="240"/>
      <c r="I2" s="240"/>
      <c r="J2" s="240"/>
      <c r="K2" s="240"/>
      <c r="L2" s="240"/>
      <c r="M2" s="4"/>
      <c r="N2" s="179" t="s">
        <v>858</v>
      </c>
    </row>
    <row r="3" spans="1:14" ht="49.5" customHeight="1">
      <c r="A3" s="165" t="s">
        <v>1610</v>
      </c>
      <c r="B3" s="166" t="s">
        <v>140</v>
      </c>
      <c r="C3" s="166" t="s">
        <v>1483</v>
      </c>
      <c r="D3" s="166" t="s">
        <v>1339</v>
      </c>
      <c r="E3" s="166" t="s">
        <v>1340</v>
      </c>
      <c r="F3" s="166" t="s">
        <v>1341</v>
      </c>
      <c r="G3" s="166" t="s">
        <v>1342</v>
      </c>
      <c r="H3" s="166" t="s">
        <v>1343</v>
      </c>
      <c r="I3" s="166" t="s">
        <v>1347</v>
      </c>
      <c r="J3" s="166" t="s">
        <v>1484</v>
      </c>
      <c r="K3" s="166" t="s">
        <v>1348</v>
      </c>
      <c r="L3" s="166" t="s">
        <v>1349</v>
      </c>
      <c r="M3" s="166" t="s">
        <v>1350</v>
      </c>
      <c r="N3" s="124" t="s">
        <v>1485</v>
      </c>
    </row>
    <row r="4" spans="1:14" ht="49.5" customHeight="1">
      <c r="A4" s="167" t="s">
        <v>161</v>
      </c>
      <c r="B4" s="168">
        <v>49711</v>
      </c>
      <c r="C4" s="168">
        <v>2538</v>
      </c>
      <c r="D4" s="168">
        <v>7132</v>
      </c>
      <c r="E4" s="168">
        <v>5427</v>
      </c>
      <c r="F4" s="168">
        <v>5999</v>
      </c>
      <c r="G4" s="168">
        <v>3853</v>
      </c>
      <c r="H4" s="168">
        <v>4918</v>
      </c>
      <c r="I4" s="168">
        <v>1215</v>
      </c>
      <c r="J4" s="168">
        <v>5827</v>
      </c>
      <c r="K4" s="168">
        <v>1723</v>
      </c>
      <c r="L4" s="168">
        <v>2658</v>
      </c>
      <c r="M4" s="168">
        <v>6507</v>
      </c>
      <c r="N4" s="169">
        <v>1914</v>
      </c>
    </row>
    <row r="5" spans="1:14" ht="49.5" customHeight="1">
      <c r="A5" s="161" t="s">
        <v>162</v>
      </c>
      <c r="B5" s="253">
        <v>-1396</v>
      </c>
      <c r="C5" s="253">
        <v>-179</v>
      </c>
      <c r="D5" s="253">
        <v>269</v>
      </c>
      <c r="E5" s="253">
        <v>124</v>
      </c>
      <c r="F5" s="253">
        <v>-326</v>
      </c>
      <c r="G5" s="253">
        <v>-519</v>
      </c>
      <c r="H5" s="253">
        <v>-565</v>
      </c>
      <c r="I5" s="253">
        <v>-86</v>
      </c>
      <c r="J5" s="253">
        <v>210</v>
      </c>
      <c r="K5" s="253">
        <v>-168</v>
      </c>
      <c r="L5" s="253">
        <v>-188</v>
      </c>
      <c r="M5" s="253">
        <v>167</v>
      </c>
      <c r="N5" s="254">
        <v>-135</v>
      </c>
    </row>
    <row r="6" spans="1:14" ht="49.5" customHeight="1">
      <c r="A6" s="255" t="s">
        <v>164</v>
      </c>
      <c r="B6" s="171">
        <v>23288</v>
      </c>
      <c r="C6" s="171">
        <v>1197</v>
      </c>
      <c r="D6" s="171">
        <v>3257</v>
      </c>
      <c r="E6" s="171">
        <v>2599</v>
      </c>
      <c r="F6" s="171">
        <v>2744</v>
      </c>
      <c r="G6" s="171">
        <v>1753</v>
      </c>
      <c r="H6" s="171">
        <v>2228</v>
      </c>
      <c r="I6" s="171">
        <v>595</v>
      </c>
      <c r="J6" s="171">
        <v>2848</v>
      </c>
      <c r="K6" s="171">
        <v>846</v>
      </c>
      <c r="L6" s="171">
        <v>1259</v>
      </c>
      <c r="M6" s="171">
        <v>3061</v>
      </c>
      <c r="N6" s="136">
        <v>901</v>
      </c>
    </row>
    <row r="7" spans="1:14" ht="49.5" customHeight="1">
      <c r="A7" s="256" t="s">
        <v>165</v>
      </c>
      <c r="B7" s="164">
        <v>26423</v>
      </c>
      <c r="C7" s="164">
        <v>1341</v>
      </c>
      <c r="D7" s="164">
        <v>3875</v>
      </c>
      <c r="E7" s="164">
        <v>2828</v>
      </c>
      <c r="F7" s="164">
        <v>3255</v>
      </c>
      <c r="G7" s="164">
        <v>2100</v>
      </c>
      <c r="H7" s="164">
        <v>2690</v>
      </c>
      <c r="I7" s="164">
        <v>620</v>
      </c>
      <c r="J7" s="164">
        <v>2979</v>
      </c>
      <c r="K7" s="164">
        <v>877</v>
      </c>
      <c r="L7" s="164">
        <v>1399</v>
      </c>
      <c r="M7" s="164">
        <v>3446</v>
      </c>
      <c r="N7" s="132">
        <v>1013</v>
      </c>
    </row>
    <row r="8" spans="1:14" ht="49.5" customHeight="1">
      <c r="A8" s="247" t="s">
        <v>167</v>
      </c>
      <c r="B8" s="248">
        <v>16563</v>
      </c>
      <c r="C8" s="248">
        <v>769</v>
      </c>
      <c r="D8" s="248">
        <v>2648</v>
      </c>
      <c r="E8" s="248">
        <v>1777</v>
      </c>
      <c r="F8" s="248">
        <v>2133</v>
      </c>
      <c r="G8" s="248">
        <v>1573</v>
      </c>
      <c r="H8" s="248">
        <v>1779</v>
      </c>
      <c r="I8" s="248">
        <v>323</v>
      </c>
      <c r="J8" s="248">
        <v>1707</v>
      </c>
      <c r="K8" s="248">
        <v>493</v>
      </c>
      <c r="L8" s="248">
        <v>703</v>
      </c>
      <c r="M8" s="248">
        <v>2117</v>
      </c>
      <c r="N8" s="234">
        <v>541</v>
      </c>
    </row>
    <row r="9" spans="1:14" ht="49.5" customHeight="1">
      <c r="A9" s="50" t="s">
        <v>1817</v>
      </c>
      <c r="B9" s="4"/>
      <c r="C9" s="4"/>
      <c r="D9" s="4"/>
      <c r="E9" s="4"/>
      <c r="F9" s="4"/>
      <c r="G9" s="4"/>
      <c r="H9" s="4"/>
      <c r="I9" s="4"/>
      <c r="J9" s="4"/>
      <c r="K9" s="4"/>
      <c r="L9" s="4"/>
      <c r="M9" s="4"/>
      <c r="N9" s="4"/>
    </row>
  </sheetData>
  <printOptions/>
  <pageMargins left="0.984251968503937" right="0.984251968503937" top="0.3937007874015748" bottom="0.3937007874015748" header="0.5118110236220472" footer="0.1968503937007874"/>
  <pageSetup horizontalDpi="300" verticalDpi="300" orientation="landscape" paperSize="9" r:id="rId1"/>
  <headerFooter alignWithMargins="0">
    <oddFooter>&amp;L&amp;"ＭＳ Ｐ明朝,標準"&amp;10－６－</oddFooter>
  </headerFooter>
</worksheet>
</file>

<file path=xl/worksheets/sheet8.xml><?xml version="1.0" encoding="utf-8"?>
<worksheet xmlns="http://schemas.openxmlformats.org/spreadsheetml/2006/main" xmlns:r="http://schemas.openxmlformats.org/officeDocument/2006/relationships">
  <dimension ref="A1:N40"/>
  <sheetViews>
    <sheetView zoomScale="75" zoomScaleNormal="75" workbookViewId="0" topLeftCell="A1">
      <selection activeCell="A1" sqref="A1:E1"/>
    </sheetView>
  </sheetViews>
  <sheetFormatPr defaultColWidth="9.00390625" defaultRowHeight="13.5"/>
  <cols>
    <col min="1" max="1" width="10.50390625" style="1" customWidth="1"/>
    <col min="2" max="14" width="8.875" style="1" customWidth="1"/>
    <col min="15" max="16384" width="9.00390625" style="1" customWidth="1"/>
  </cols>
  <sheetData>
    <row r="1" spans="1:5" s="4" customFormat="1" ht="16.5" customHeight="1">
      <c r="A1" s="775" t="s">
        <v>1725</v>
      </c>
      <c r="B1" s="775"/>
      <c r="C1" s="775"/>
      <c r="D1" s="775"/>
      <c r="E1" s="775"/>
    </row>
    <row r="2" spans="1:14" s="4" customFormat="1" ht="16.5" customHeight="1">
      <c r="A2" s="4" t="s">
        <v>500</v>
      </c>
      <c r="M2" s="852" t="s">
        <v>1338</v>
      </c>
      <c r="N2" s="852"/>
    </row>
    <row r="3" spans="1:14" ht="16.5" customHeight="1">
      <c r="A3" s="165" t="s">
        <v>1610</v>
      </c>
      <c r="B3" s="166" t="s">
        <v>140</v>
      </c>
      <c r="C3" s="166" t="s">
        <v>1483</v>
      </c>
      <c r="D3" s="166" t="s">
        <v>1339</v>
      </c>
      <c r="E3" s="166" t="s">
        <v>1340</v>
      </c>
      <c r="F3" s="166" t="s">
        <v>1341</v>
      </c>
      <c r="G3" s="166" t="s">
        <v>1342</v>
      </c>
      <c r="H3" s="166" t="s">
        <v>1343</v>
      </c>
      <c r="I3" s="166" t="s">
        <v>1347</v>
      </c>
      <c r="J3" s="166" t="s">
        <v>498</v>
      </c>
      <c r="K3" s="166" t="s">
        <v>1348</v>
      </c>
      <c r="L3" s="166" t="s">
        <v>1349</v>
      </c>
      <c r="M3" s="166" t="s">
        <v>1350</v>
      </c>
      <c r="N3" s="124" t="s">
        <v>1485</v>
      </c>
    </row>
    <row r="4" spans="1:14" ht="16.5" customHeight="1">
      <c r="A4" s="207" t="s">
        <v>140</v>
      </c>
      <c r="B4" s="261">
        <v>51107</v>
      </c>
      <c r="C4" s="261">
        <v>2717</v>
      </c>
      <c r="D4" s="261">
        <v>6863</v>
      </c>
      <c r="E4" s="261">
        <v>5303</v>
      </c>
      <c r="F4" s="261">
        <v>6325</v>
      </c>
      <c r="G4" s="261">
        <v>4372</v>
      </c>
      <c r="H4" s="261">
        <v>5483</v>
      </c>
      <c r="I4" s="261">
        <v>1301</v>
      </c>
      <c r="J4" s="261">
        <v>5617</v>
      </c>
      <c r="K4" s="261">
        <v>1891</v>
      </c>
      <c r="L4" s="261">
        <v>2846</v>
      </c>
      <c r="M4" s="261">
        <v>6340</v>
      </c>
      <c r="N4" s="262">
        <v>2049</v>
      </c>
    </row>
    <row r="5" spans="1:14" ht="14.25" customHeight="1">
      <c r="A5" s="189" t="s">
        <v>501</v>
      </c>
      <c r="B5" s="257">
        <v>2450</v>
      </c>
      <c r="C5" s="257">
        <v>133</v>
      </c>
      <c r="D5" s="257">
        <v>323</v>
      </c>
      <c r="E5" s="257">
        <v>288</v>
      </c>
      <c r="F5" s="257">
        <v>393</v>
      </c>
      <c r="G5" s="257">
        <v>165</v>
      </c>
      <c r="H5" s="257">
        <v>255</v>
      </c>
      <c r="I5" s="257">
        <v>49</v>
      </c>
      <c r="J5" s="257">
        <v>302</v>
      </c>
      <c r="K5" s="257">
        <v>61</v>
      </c>
      <c r="L5" s="257">
        <v>116</v>
      </c>
      <c r="M5" s="257">
        <v>278</v>
      </c>
      <c r="N5" s="258">
        <v>87</v>
      </c>
    </row>
    <row r="6" spans="1:14" ht="14.25" customHeight="1">
      <c r="A6" s="189" t="s">
        <v>1322</v>
      </c>
      <c r="B6" s="257">
        <v>2788</v>
      </c>
      <c r="C6" s="257">
        <v>168</v>
      </c>
      <c r="D6" s="257">
        <v>366</v>
      </c>
      <c r="E6" s="257">
        <v>285</v>
      </c>
      <c r="F6" s="257">
        <v>365</v>
      </c>
      <c r="G6" s="257">
        <v>184</v>
      </c>
      <c r="H6" s="257">
        <v>247</v>
      </c>
      <c r="I6" s="257">
        <v>85</v>
      </c>
      <c r="J6" s="257">
        <v>343</v>
      </c>
      <c r="K6" s="257">
        <v>113</v>
      </c>
      <c r="L6" s="257">
        <v>173</v>
      </c>
      <c r="M6" s="257">
        <v>348</v>
      </c>
      <c r="N6" s="258">
        <v>111</v>
      </c>
    </row>
    <row r="7" spans="1:14" ht="14.25" customHeight="1">
      <c r="A7" s="189" t="s">
        <v>1323</v>
      </c>
      <c r="B7" s="257">
        <v>3317</v>
      </c>
      <c r="C7" s="257">
        <v>214</v>
      </c>
      <c r="D7" s="257">
        <v>429</v>
      </c>
      <c r="E7" s="257">
        <v>317</v>
      </c>
      <c r="F7" s="257">
        <v>397</v>
      </c>
      <c r="G7" s="257">
        <v>219</v>
      </c>
      <c r="H7" s="257">
        <v>318</v>
      </c>
      <c r="I7" s="257">
        <v>100</v>
      </c>
      <c r="J7" s="257">
        <v>404</v>
      </c>
      <c r="K7" s="257">
        <v>133</v>
      </c>
      <c r="L7" s="257">
        <v>200</v>
      </c>
      <c r="M7" s="257">
        <v>451</v>
      </c>
      <c r="N7" s="258">
        <v>135</v>
      </c>
    </row>
    <row r="8" spans="1:14" ht="14.25" customHeight="1">
      <c r="A8" s="210" t="s">
        <v>1324</v>
      </c>
      <c r="B8" s="263">
        <v>3503</v>
      </c>
      <c r="C8" s="263">
        <v>173</v>
      </c>
      <c r="D8" s="263">
        <v>566</v>
      </c>
      <c r="E8" s="263">
        <v>323</v>
      </c>
      <c r="F8" s="263">
        <v>418</v>
      </c>
      <c r="G8" s="263">
        <v>203</v>
      </c>
      <c r="H8" s="263">
        <v>332</v>
      </c>
      <c r="I8" s="263">
        <v>93</v>
      </c>
      <c r="J8" s="263">
        <v>507</v>
      </c>
      <c r="K8" s="263">
        <v>145</v>
      </c>
      <c r="L8" s="263">
        <v>182</v>
      </c>
      <c r="M8" s="263">
        <v>437</v>
      </c>
      <c r="N8" s="264">
        <v>124</v>
      </c>
    </row>
    <row r="9" spans="1:14" ht="14.25" customHeight="1">
      <c r="A9" s="189" t="s">
        <v>1325</v>
      </c>
      <c r="B9" s="257">
        <v>2694</v>
      </c>
      <c r="C9" s="257">
        <v>131</v>
      </c>
      <c r="D9" s="257">
        <v>439</v>
      </c>
      <c r="E9" s="257">
        <v>303</v>
      </c>
      <c r="F9" s="257">
        <v>433</v>
      </c>
      <c r="G9" s="257">
        <v>220</v>
      </c>
      <c r="H9" s="257">
        <v>229</v>
      </c>
      <c r="I9" s="257">
        <v>47</v>
      </c>
      <c r="J9" s="257">
        <v>307</v>
      </c>
      <c r="K9" s="257">
        <v>58</v>
      </c>
      <c r="L9" s="257">
        <v>105</v>
      </c>
      <c r="M9" s="257">
        <v>321</v>
      </c>
      <c r="N9" s="258">
        <v>101</v>
      </c>
    </row>
    <row r="10" spans="1:14" ht="14.25" customHeight="1">
      <c r="A10" s="189" t="s">
        <v>1326</v>
      </c>
      <c r="B10" s="257">
        <v>2572</v>
      </c>
      <c r="C10" s="257">
        <v>119</v>
      </c>
      <c r="D10" s="257">
        <v>362</v>
      </c>
      <c r="E10" s="257">
        <v>298</v>
      </c>
      <c r="F10" s="257">
        <v>419</v>
      </c>
      <c r="G10" s="257">
        <v>218</v>
      </c>
      <c r="H10" s="257">
        <v>241</v>
      </c>
      <c r="I10" s="257">
        <v>44</v>
      </c>
      <c r="J10" s="257">
        <v>328</v>
      </c>
      <c r="K10" s="257">
        <v>52</v>
      </c>
      <c r="L10" s="257">
        <v>101</v>
      </c>
      <c r="M10" s="257">
        <v>299</v>
      </c>
      <c r="N10" s="258">
        <v>91</v>
      </c>
    </row>
    <row r="11" spans="1:14" ht="14.25" customHeight="1">
      <c r="A11" s="189" t="s">
        <v>1327</v>
      </c>
      <c r="B11" s="257">
        <v>2781</v>
      </c>
      <c r="C11" s="257">
        <v>139</v>
      </c>
      <c r="D11" s="257">
        <v>401</v>
      </c>
      <c r="E11" s="257">
        <v>348</v>
      </c>
      <c r="F11" s="257">
        <v>394</v>
      </c>
      <c r="G11" s="257">
        <v>199</v>
      </c>
      <c r="H11" s="257">
        <v>298</v>
      </c>
      <c r="I11" s="257">
        <v>69</v>
      </c>
      <c r="J11" s="257">
        <v>318</v>
      </c>
      <c r="K11" s="257">
        <v>70</v>
      </c>
      <c r="L11" s="257">
        <v>143</v>
      </c>
      <c r="M11" s="257">
        <v>298</v>
      </c>
      <c r="N11" s="258">
        <v>104</v>
      </c>
    </row>
    <row r="12" spans="1:14" ht="14.25" customHeight="1">
      <c r="A12" s="189" t="s">
        <v>1328</v>
      </c>
      <c r="B12" s="257">
        <v>3092</v>
      </c>
      <c r="C12" s="257">
        <v>192</v>
      </c>
      <c r="D12" s="257">
        <v>440</v>
      </c>
      <c r="E12" s="257">
        <v>352</v>
      </c>
      <c r="F12" s="257">
        <v>405</v>
      </c>
      <c r="G12" s="257">
        <v>230</v>
      </c>
      <c r="H12" s="257">
        <v>297</v>
      </c>
      <c r="I12" s="257">
        <v>75</v>
      </c>
      <c r="J12" s="257">
        <v>328</v>
      </c>
      <c r="K12" s="257">
        <v>115</v>
      </c>
      <c r="L12" s="257">
        <v>180</v>
      </c>
      <c r="M12" s="257">
        <v>356</v>
      </c>
      <c r="N12" s="258">
        <v>122</v>
      </c>
    </row>
    <row r="13" spans="1:14" ht="14.25" customHeight="1">
      <c r="A13" s="189" t="s">
        <v>1329</v>
      </c>
      <c r="B13" s="257">
        <v>3752</v>
      </c>
      <c r="C13" s="257">
        <v>199</v>
      </c>
      <c r="D13" s="257">
        <v>444</v>
      </c>
      <c r="E13" s="257">
        <v>409</v>
      </c>
      <c r="F13" s="257">
        <v>453</v>
      </c>
      <c r="G13" s="257">
        <v>247</v>
      </c>
      <c r="H13" s="257">
        <v>328</v>
      </c>
      <c r="I13" s="257">
        <v>109</v>
      </c>
      <c r="J13" s="257">
        <v>496</v>
      </c>
      <c r="K13" s="257">
        <v>150</v>
      </c>
      <c r="L13" s="257">
        <v>239</v>
      </c>
      <c r="M13" s="257">
        <v>550</v>
      </c>
      <c r="N13" s="258">
        <v>128</v>
      </c>
    </row>
    <row r="14" spans="1:14" ht="14.25" customHeight="1">
      <c r="A14" s="189" t="s">
        <v>1330</v>
      </c>
      <c r="B14" s="257">
        <v>4124</v>
      </c>
      <c r="C14" s="257">
        <v>235</v>
      </c>
      <c r="D14" s="257">
        <v>571</v>
      </c>
      <c r="E14" s="257">
        <v>470</v>
      </c>
      <c r="F14" s="257">
        <v>510</v>
      </c>
      <c r="G14" s="257">
        <v>347</v>
      </c>
      <c r="H14" s="257">
        <v>408</v>
      </c>
      <c r="I14" s="257">
        <v>79</v>
      </c>
      <c r="J14" s="257">
        <v>417</v>
      </c>
      <c r="K14" s="257">
        <v>160</v>
      </c>
      <c r="L14" s="257">
        <v>195</v>
      </c>
      <c r="M14" s="257">
        <v>565</v>
      </c>
      <c r="N14" s="258">
        <v>167</v>
      </c>
    </row>
    <row r="15" spans="1:14" ht="14.25" customHeight="1">
      <c r="A15" s="189" t="s">
        <v>1331</v>
      </c>
      <c r="B15" s="257">
        <v>3212</v>
      </c>
      <c r="C15" s="257">
        <v>185</v>
      </c>
      <c r="D15" s="257">
        <v>421</v>
      </c>
      <c r="E15" s="257">
        <v>351</v>
      </c>
      <c r="F15" s="257">
        <v>384</v>
      </c>
      <c r="G15" s="257">
        <v>305</v>
      </c>
      <c r="H15" s="257">
        <v>365</v>
      </c>
      <c r="I15" s="257">
        <v>61</v>
      </c>
      <c r="J15" s="257">
        <v>325</v>
      </c>
      <c r="K15" s="257">
        <v>101</v>
      </c>
      <c r="L15" s="257">
        <v>149</v>
      </c>
      <c r="M15" s="257">
        <v>437</v>
      </c>
      <c r="N15" s="258">
        <v>128</v>
      </c>
    </row>
    <row r="16" spans="1:14" ht="14.25" customHeight="1">
      <c r="A16" s="189" t="s">
        <v>1332</v>
      </c>
      <c r="B16" s="257">
        <v>3059</v>
      </c>
      <c r="C16" s="257">
        <v>147</v>
      </c>
      <c r="D16" s="257">
        <v>384</v>
      </c>
      <c r="E16" s="257">
        <v>279</v>
      </c>
      <c r="F16" s="257">
        <v>368</v>
      </c>
      <c r="G16" s="257">
        <v>295</v>
      </c>
      <c r="H16" s="257">
        <v>415</v>
      </c>
      <c r="I16" s="257">
        <v>77</v>
      </c>
      <c r="J16" s="257">
        <v>290</v>
      </c>
      <c r="K16" s="257">
        <v>101</v>
      </c>
      <c r="L16" s="257">
        <v>167</v>
      </c>
      <c r="M16" s="257">
        <v>404</v>
      </c>
      <c r="N16" s="258">
        <v>132</v>
      </c>
    </row>
    <row r="17" spans="1:14" ht="14.25" customHeight="1">
      <c r="A17" s="213" t="s">
        <v>1333</v>
      </c>
      <c r="B17" s="265">
        <v>3393</v>
      </c>
      <c r="C17" s="265">
        <v>165</v>
      </c>
      <c r="D17" s="265">
        <v>431</v>
      </c>
      <c r="E17" s="265">
        <v>299</v>
      </c>
      <c r="F17" s="265">
        <v>339</v>
      </c>
      <c r="G17" s="265">
        <v>356</v>
      </c>
      <c r="H17" s="265">
        <v>466</v>
      </c>
      <c r="I17" s="265">
        <v>101</v>
      </c>
      <c r="J17" s="265">
        <v>306</v>
      </c>
      <c r="K17" s="265">
        <v>152</v>
      </c>
      <c r="L17" s="265">
        <v>223</v>
      </c>
      <c r="M17" s="265">
        <v>405</v>
      </c>
      <c r="N17" s="266">
        <v>150</v>
      </c>
    </row>
    <row r="18" spans="1:14" ht="14.25" customHeight="1">
      <c r="A18" s="189" t="s">
        <v>1334</v>
      </c>
      <c r="B18" s="257">
        <v>3349</v>
      </c>
      <c r="C18" s="257">
        <v>172</v>
      </c>
      <c r="D18" s="257">
        <v>439</v>
      </c>
      <c r="E18" s="257">
        <v>283</v>
      </c>
      <c r="F18" s="257">
        <v>325</v>
      </c>
      <c r="G18" s="257">
        <v>351</v>
      </c>
      <c r="H18" s="257">
        <v>430</v>
      </c>
      <c r="I18" s="257">
        <v>111</v>
      </c>
      <c r="J18" s="257">
        <v>332</v>
      </c>
      <c r="K18" s="257">
        <v>154</v>
      </c>
      <c r="L18" s="257">
        <v>218</v>
      </c>
      <c r="M18" s="257">
        <v>384</v>
      </c>
      <c r="N18" s="258">
        <v>150</v>
      </c>
    </row>
    <row r="19" spans="1:14" ht="14.25" customHeight="1">
      <c r="A19" s="189" t="s">
        <v>1335</v>
      </c>
      <c r="B19" s="257">
        <v>2660</v>
      </c>
      <c r="C19" s="257">
        <v>143</v>
      </c>
      <c r="D19" s="257">
        <v>323</v>
      </c>
      <c r="E19" s="257">
        <v>240</v>
      </c>
      <c r="F19" s="257">
        <v>246</v>
      </c>
      <c r="G19" s="257">
        <v>296</v>
      </c>
      <c r="H19" s="257">
        <v>309</v>
      </c>
      <c r="I19" s="257">
        <v>61</v>
      </c>
      <c r="J19" s="257">
        <v>246</v>
      </c>
      <c r="K19" s="257">
        <v>126</v>
      </c>
      <c r="L19" s="257">
        <v>195</v>
      </c>
      <c r="M19" s="257">
        <v>353</v>
      </c>
      <c r="N19" s="258">
        <v>122</v>
      </c>
    </row>
    <row r="20" spans="1:14" ht="14.25" customHeight="1">
      <c r="A20" s="190" t="s">
        <v>1336</v>
      </c>
      <c r="B20" s="259">
        <v>4361</v>
      </c>
      <c r="C20" s="259">
        <v>202</v>
      </c>
      <c r="D20" s="259">
        <v>524</v>
      </c>
      <c r="E20" s="259">
        <v>458</v>
      </c>
      <c r="F20" s="259">
        <v>476</v>
      </c>
      <c r="G20" s="259">
        <v>537</v>
      </c>
      <c r="H20" s="259">
        <v>545</v>
      </c>
      <c r="I20" s="259">
        <v>140</v>
      </c>
      <c r="J20" s="259">
        <v>368</v>
      </c>
      <c r="K20" s="259">
        <v>200</v>
      </c>
      <c r="L20" s="259">
        <v>260</v>
      </c>
      <c r="M20" s="259">
        <v>454</v>
      </c>
      <c r="N20" s="260">
        <v>197</v>
      </c>
    </row>
    <row r="21" spans="1:14" s="4" customFormat="1" ht="16.5" customHeight="1">
      <c r="A21" s="283" t="s">
        <v>499</v>
      </c>
      <c r="M21" s="799" t="s">
        <v>1338</v>
      </c>
      <c r="N21" s="799"/>
    </row>
    <row r="22" spans="1:14" ht="16.5" customHeight="1">
      <c r="A22" s="270" t="s">
        <v>1610</v>
      </c>
      <c r="B22" s="166" t="s">
        <v>140</v>
      </c>
      <c r="C22" s="166" t="s">
        <v>1483</v>
      </c>
      <c r="D22" s="166" t="s">
        <v>1339</v>
      </c>
      <c r="E22" s="166" t="s">
        <v>1340</v>
      </c>
      <c r="F22" s="166" t="s">
        <v>1341</v>
      </c>
      <c r="G22" s="166" t="s">
        <v>1342</v>
      </c>
      <c r="H22" s="166" t="s">
        <v>1343</v>
      </c>
      <c r="I22" s="166" t="s">
        <v>1347</v>
      </c>
      <c r="J22" s="166" t="s">
        <v>498</v>
      </c>
      <c r="K22" s="166" t="s">
        <v>1348</v>
      </c>
      <c r="L22" s="166" t="s">
        <v>1349</v>
      </c>
      <c r="M22" s="166" t="s">
        <v>1350</v>
      </c>
      <c r="N22" s="124" t="s">
        <v>1485</v>
      </c>
    </row>
    <row r="23" spans="1:14" ht="16.5" customHeight="1">
      <c r="A23" s="274" t="s">
        <v>140</v>
      </c>
      <c r="B23" s="275">
        <v>27120</v>
      </c>
      <c r="C23" s="275">
        <v>1427</v>
      </c>
      <c r="D23" s="275">
        <v>3711</v>
      </c>
      <c r="E23" s="275">
        <v>2777</v>
      </c>
      <c r="F23" s="275">
        <v>3451</v>
      </c>
      <c r="G23" s="275">
        <v>2380</v>
      </c>
      <c r="H23" s="275">
        <v>3002</v>
      </c>
      <c r="I23" s="275">
        <v>673</v>
      </c>
      <c r="J23" s="275">
        <v>2855</v>
      </c>
      <c r="K23" s="275">
        <v>957</v>
      </c>
      <c r="L23" s="275">
        <v>1460</v>
      </c>
      <c r="M23" s="275">
        <v>3348</v>
      </c>
      <c r="N23" s="276">
        <v>1079</v>
      </c>
    </row>
    <row r="24" spans="1:14" ht="14.25" customHeight="1">
      <c r="A24" s="267" t="s">
        <v>502</v>
      </c>
      <c r="B24" s="268">
        <v>1211</v>
      </c>
      <c r="C24" s="268">
        <v>76</v>
      </c>
      <c r="D24" s="268">
        <v>152</v>
      </c>
      <c r="E24" s="268">
        <v>146</v>
      </c>
      <c r="F24" s="268">
        <v>198</v>
      </c>
      <c r="G24" s="268">
        <v>79</v>
      </c>
      <c r="H24" s="268">
        <v>122</v>
      </c>
      <c r="I24" s="268">
        <v>18</v>
      </c>
      <c r="J24" s="268">
        <v>157</v>
      </c>
      <c r="K24" s="268">
        <v>29</v>
      </c>
      <c r="L24" s="268">
        <v>54</v>
      </c>
      <c r="M24" s="268">
        <v>137</v>
      </c>
      <c r="N24" s="269">
        <v>43</v>
      </c>
    </row>
    <row r="25" spans="1:14" ht="14.25" customHeight="1">
      <c r="A25" s="267" t="s">
        <v>1322</v>
      </c>
      <c r="B25" s="268">
        <v>1374</v>
      </c>
      <c r="C25" s="268">
        <v>82</v>
      </c>
      <c r="D25" s="268">
        <v>173</v>
      </c>
      <c r="E25" s="268">
        <v>146</v>
      </c>
      <c r="F25" s="268">
        <v>193</v>
      </c>
      <c r="G25" s="268">
        <v>98</v>
      </c>
      <c r="H25" s="268">
        <v>112</v>
      </c>
      <c r="I25" s="268">
        <v>37</v>
      </c>
      <c r="J25" s="268">
        <v>167</v>
      </c>
      <c r="K25" s="268">
        <v>54</v>
      </c>
      <c r="L25" s="268">
        <v>86</v>
      </c>
      <c r="M25" s="268">
        <v>172</v>
      </c>
      <c r="N25" s="269">
        <v>54</v>
      </c>
    </row>
    <row r="26" spans="1:14" ht="14.25" customHeight="1">
      <c r="A26" s="267" t="s">
        <v>1323</v>
      </c>
      <c r="B26" s="268">
        <v>1634</v>
      </c>
      <c r="C26" s="268">
        <v>108</v>
      </c>
      <c r="D26" s="268">
        <v>217</v>
      </c>
      <c r="E26" s="268">
        <v>144</v>
      </c>
      <c r="F26" s="268">
        <v>194</v>
      </c>
      <c r="G26" s="268">
        <v>110</v>
      </c>
      <c r="H26" s="268">
        <v>166</v>
      </c>
      <c r="I26" s="268">
        <v>47</v>
      </c>
      <c r="J26" s="268">
        <v>200</v>
      </c>
      <c r="K26" s="268">
        <v>59</v>
      </c>
      <c r="L26" s="268">
        <v>98</v>
      </c>
      <c r="M26" s="268">
        <v>224</v>
      </c>
      <c r="N26" s="269">
        <v>67</v>
      </c>
    </row>
    <row r="27" spans="1:14" ht="14.25" customHeight="1">
      <c r="A27" s="277" t="s">
        <v>1324</v>
      </c>
      <c r="B27" s="278">
        <v>1722</v>
      </c>
      <c r="C27" s="278">
        <v>83</v>
      </c>
      <c r="D27" s="278">
        <v>318</v>
      </c>
      <c r="E27" s="278">
        <v>157</v>
      </c>
      <c r="F27" s="278">
        <v>230</v>
      </c>
      <c r="G27" s="278">
        <v>102</v>
      </c>
      <c r="H27" s="278">
        <v>169</v>
      </c>
      <c r="I27" s="278">
        <v>40</v>
      </c>
      <c r="J27" s="278">
        <v>188</v>
      </c>
      <c r="K27" s="278">
        <v>80</v>
      </c>
      <c r="L27" s="278">
        <v>87</v>
      </c>
      <c r="M27" s="278">
        <v>206</v>
      </c>
      <c r="N27" s="279">
        <v>62</v>
      </c>
    </row>
    <row r="28" spans="1:14" ht="14.25" customHeight="1">
      <c r="A28" s="267" t="s">
        <v>1325</v>
      </c>
      <c r="B28" s="268">
        <v>1475</v>
      </c>
      <c r="C28" s="268">
        <v>75</v>
      </c>
      <c r="D28" s="268">
        <v>262</v>
      </c>
      <c r="E28" s="268">
        <v>164</v>
      </c>
      <c r="F28" s="268">
        <v>261</v>
      </c>
      <c r="G28" s="268">
        <v>115</v>
      </c>
      <c r="H28" s="268">
        <v>132</v>
      </c>
      <c r="I28" s="268">
        <v>30</v>
      </c>
      <c r="J28" s="268">
        <v>152</v>
      </c>
      <c r="K28" s="268">
        <v>22</v>
      </c>
      <c r="L28" s="268">
        <v>47</v>
      </c>
      <c r="M28" s="268">
        <v>165</v>
      </c>
      <c r="N28" s="269">
        <v>50</v>
      </c>
    </row>
    <row r="29" spans="1:14" ht="14.25" customHeight="1">
      <c r="A29" s="267" t="s">
        <v>1326</v>
      </c>
      <c r="B29" s="268">
        <v>1334</v>
      </c>
      <c r="C29" s="268">
        <v>48</v>
      </c>
      <c r="D29" s="268">
        <v>200</v>
      </c>
      <c r="E29" s="268">
        <v>150</v>
      </c>
      <c r="F29" s="268">
        <v>234</v>
      </c>
      <c r="G29" s="268">
        <v>108</v>
      </c>
      <c r="H29" s="268">
        <v>136</v>
      </c>
      <c r="I29" s="268">
        <v>20</v>
      </c>
      <c r="J29" s="268">
        <v>178</v>
      </c>
      <c r="K29" s="268">
        <v>20</v>
      </c>
      <c r="L29" s="268">
        <v>50</v>
      </c>
      <c r="M29" s="268">
        <v>147</v>
      </c>
      <c r="N29" s="269">
        <v>43</v>
      </c>
    </row>
    <row r="30" spans="1:14" ht="14.25" customHeight="1">
      <c r="A30" s="267" t="s">
        <v>1327</v>
      </c>
      <c r="B30" s="268">
        <v>1444</v>
      </c>
      <c r="C30" s="268">
        <v>77</v>
      </c>
      <c r="D30" s="268">
        <v>201</v>
      </c>
      <c r="E30" s="268">
        <v>182</v>
      </c>
      <c r="F30" s="268">
        <v>205</v>
      </c>
      <c r="G30" s="268">
        <v>107</v>
      </c>
      <c r="H30" s="268">
        <v>142</v>
      </c>
      <c r="I30" s="268">
        <v>35</v>
      </c>
      <c r="J30" s="268">
        <v>175</v>
      </c>
      <c r="K30" s="268">
        <v>41</v>
      </c>
      <c r="L30" s="268">
        <v>70</v>
      </c>
      <c r="M30" s="268">
        <v>161</v>
      </c>
      <c r="N30" s="269">
        <v>48</v>
      </c>
    </row>
    <row r="31" spans="1:14" ht="14.25" customHeight="1">
      <c r="A31" s="267" t="s">
        <v>1328</v>
      </c>
      <c r="B31" s="268">
        <v>1587</v>
      </c>
      <c r="C31" s="268">
        <v>99</v>
      </c>
      <c r="D31" s="268">
        <v>240</v>
      </c>
      <c r="E31" s="268">
        <v>155</v>
      </c>
      <c r="F31" s="268">
        <v>211</v>
      </c>
      <c r="G31" s="268">
        <v>109</v>
      </c>
      <c r="H31" s="268">
        <v>151</v>
      </c>
      <c r="I31" s="268">
        <v>39</v>
      </c>
      <c r="J31" s="268">
        <v>165</v>
      </c>
      <c r="K31" s="268">
        <v>54</v>
      </c>
      <c r="L31" s="268">
        <v>96</v>
      </c>
      <c r="M31" s="268">
        <v>204</v>
      </c>
      <c r="N31" s="269">
        <v>64</v>
      </c>
    </row>
    <row r="32" spans="1:14" ht="14.25" customHeight="1">
      <c r="A32" s="267" t="s">
        <v>1329</v>
      </c>
      <c r="B32" s="268">
        <v>1871</v>
      </c>
      <c r="C32" s="268">
        <v>107</v>
      </c>
      <c r="D32" s="268">
        <v>228</v>
      </c>
      <c r="E32" s="268">
        <v>210</v>
      </c>
      <c r="F32" s="268">
        <v>220</v>
      </c>
      <c r="G32" s="268">
        <v>125</v>
      </c>
      <c r="H32" s="268">
        <v>165</v>
      </c>
      <c r="I32" s="268">
        <v>51</v>
      </c>
      <c r="J32" s="268">
        <v>244</v>
      </c>
      <c r="K32" s="268">
        <v>73</v>
      </c>
      <c r="L32" s="268">
        <v>106</v>
      </c>
      <c r="M32" s="268">
        <v>282</v>
      </c>
      <c r="N32" s="269">
        <v>60</v>
      </c>
    </row>
    <row r="33" spans="1:14" ht="14.25" customHeight="1">
      <c r="A33" s="267" t="s">
        <v>1330</v>
      </c>
      <c r="B33" s="268">
        <v>2063</v>
      </c>
      <c r="C33" s="268">
        <v>118</v>
      </c>
      <c r="D33" s="268">
        <v>295</v>
      </c>
      <c r="E33" s="268">
        <v>223</v>
      </c>
      <c r="F33" s="268">
        <v>267</v>
      </c>
      <c r="G33" s="268">
        <v>181</v>
      </c>
      <c r="H33" s="268">
        <v>213</v>
      </c>
      <c r="I33" s="268">
        <v>36</v>
      </c>
      <c r="J33" s="268">
        <v>206</v>
      </c>
      <c r="K33" s="268">
        <v>69</v>
      </c>
      <c r="L33" s="268">
        <v>87</v>
      </c>
      <c r="M33" s="268">
        <v>275</v>
      </c>
      <c r="N33" s="269">
        <v>93</v>
      </c>
    </row>
    <row r="34" spans="1:14" ht="14.25" customHeight="1">
      <c r="A34" s="267" t="s">
        <v>1331</v>
      </c>
      <c r="B34" s="268">
        <v>1607</v>
      </c>
      <c r="C34" s="268">
        <v>88</v>
      </c>
      <c r="D34" s="268">
        <v>206</v>
      </c>
      <c r="E34" s="268">
        <v>171</v>
      </c>
      <c r="F34" s="268">
        <v>203</v>
      </c>
      <c r="G34" s="268">
        <v>153</v>
      </c>
      <c r="H34" s="268">
        <v>196</v>
      </c>
      <c r="I34" s="268">
        <v>29</v>
      </c>
      <c r="J34" s="268">
        <v>160</v>
      </c>
      <c r="K34" s="268">
        <v>45</v>
      </c>
      <c r="L34" s="268">
        <v>75</v>
      </c>
      <c r="M34" s="268">
        <v>222</v>
      </c>
      <c r="N34" s="269">
        <v>59</v>
      </c>
    </row>
    <row r="35" spans="1:14" ht="14.25" customHeight="1">
      <c r="A35" s="267" t="s">
        <v>1332</v>
      </c>
      <c r="B35" s="268">
        <v>1604</v>
      </c>
      <c r="C35" s="268">
        <v>77</v>
      </c>
      <c r="D35" s="268">
        <v>213</v>
      </c>
      <c r="E35" s="268">
        <v>133</v>
      </c>
      <c r="F35" s="268">
        <v>182</v>
      </c>
      <c r="G35" s="268">
        <v>159</v>
      </c>
      <c r="H35" s="268">
        <v>230</v>
      </c>
      <c r="I35" s="268">
        <v>46</v>
      </c>
      <c r="J35" s="268">
        <v>148</v>
      </c>
      <c r="K35" s="268">
        <v>58</v>
      </c>
      <c r="L35" s="268">
        <v>94</v>
      </c>
      <c r="M35" s="268">
        <v>198</v>
      </c>
      <c r="N35" s="269">
        <v>66</v>
      </c>
    </row>
    <row r="36" spans="1:14" ht="14.25" customHeight="1">
      <c r="A36" s="280" t="s">
        <v>1333</v>
      </c>
      <c r="B36" s="281">
        <v>1820</v>
      </c>
      <c r="C36" s="281">
        <v>87</v>
      </c>
      <c r="D36" s="281">
        <v>229</v>
      </c>
      <c r="E36" s="281">
        <v>139</v>
      </c>
      <c r="F36" s="281">
        <v>182</v>
      </c>
      <c r="G36" s="281">
        <v>205</v>
      </c>
      <c r="H36" s="281">
        <v>253</v>
      </c>
      <c r="I36" s="281">
        <v>59</v>
      </c>
      <c r="J36" s="281">
        <v>161</v>
      </c>
      <c r="K36" s="281">
        <v>83</v>
      </c>
      <c r="L36" s="281">
        <v>114</v>
      </c>
      <c r="M36" s="281">
        <v>226</v>
      </c>
      <c r="N36" s="282">
        <v>82</v>
      </c>
    </row>
    <row r="37" spans="1:14" ht="14.25" customHeight="1">
      <c r="A37" s="267" t="s">
        <v>1334</v>
      </c>
      <c r="B37" s="268">
        <v>1858</v>
      </c>
      <c r="C37" s="268">
        <v>92</v>
      </c>
      <c r="D37" s="268">
        <v>235</v>
      </c>
      <c r="E37" s="268">
        <v>157</v>
      </c>
      <c r="F37" s="268">
        <v>185</v>
      </c>
      <c r="G37" s="268">
        <v>202</v>
      </c>
      <c r="H37" s="268">
        <v>242</v>
      </c>
      <c r="I37" s="268">
        <v>64</v>
      </c>
      <c r="J37" s="268">
        <v>173</v>
      </c>
      <c r="K37" s="268">
        <v>76</v>
      </c>
      <c r="L37" s="268">
        <v>122</v>
      </c>
      <c r="M37" s="268">
        <v>226</v>
      </c>
      <c r="N37" s="269">
        <v>84</v>
      </c>
    </row>
    <row r="38" spans="1:14" ht="14.25" customHeight="1">
      <c r="A38" s="267" t="s">
        <v>1335</v>
      </c>
      <c r="B38" s="268">
        <v>1623</v>
      </c>
      <c r="C38" s="268">
        <v>82</v>
      </c>
      <c r="D38" s="268">
        <v>197</v>
      </c>
      <c r="E38" s="268">
        <v>162</v>
      </c>
      <c r="F38" s="268">
        <v>146</v>
      </c>
      <c r="G38" s="268">
        <v>186</v>
      </c>
      <c r="H38" s="268">
        <v>197</v>
      </c>
      <c r="I38" s="268">
        <v>25</v>
      </c>
      <c r="J38" s="268">
        <v>154</v>
      </c>
      <c r="K38" s="268">
        <v>78</v>
      </c>
      <c r="L38" s="268">
        <v>114</v>
      </c>
      <c r="M38" s="268">
        <v>212</v>
      </c>
      <c r="N38" s="269">
        <v>70</v>
      </c>
    </row>
    <row r="39" spans="1:14" ht="14.25" customHeight="1">
      <c r="A39" s="271" t="s">
        <v>1336</v>
      </c>
      <c r="B39" s="272">
        <v>2893</v>
      </c>
      <c r="C39" s="272">
        <v>128</v>
      </c>
      <c r="D39" s="272">
        <v>345</v>
      </c>
      <c r="E39" s="272">
        <v>338</v>
      </c>
      <c r="F39" s="272">
        <v>340</v>
      </c>
      <c r="G39" s="272">
        <v>341</v>
      </c>
      <c r="H39" s="272">
        <v>376</v>
      </c>
      <c r="I39" s="272">
        <v>97</v>
      </c>
      <c r="J39" s="272">
        <v>227</v>
      </c>
      <c r="K39" s="272">
        <v>116</v>
      </c>
      <c r="L39" s="272">
        <v>160</v>
      </c>
      <c r="M39" s="272">
        <v>291</v>
      </c>
      <c r="N39" s="273">
        <v>134</v>
      </c>
    </row>
    <row r="40" ht="16.5" customHeight="1">
      <c r="A40" s="50" t="s">
        <v>1816</v>
      </c>
    </row>
  </sheetData>
  <mergeCells count="3">
    <mergeCell ref="M2:N2"/>
    <mergeCell ref="M21:N21"/>
    <mergeCell ref="A1:E1"/>
  </mergeCells>
  <printOptions/>
  <pageMargins left="0.984251968503937" right="0.984251968503937" top="0.3937007874015748" bottom="0.3937007874015748" header="0.5118110236220472" footer="0.1968503937007874"/>
  <pageSetup horizontalDpi="300" verticalDpi="300" orientation="landscape" paperSize="9" scale="98" r:id="rId1"/>
  <headerFooter alignWithMargins="0">
    <oddFooter>&amp;R&amp;"ＭＳ Ｐ明朝,標準"&amp;10－７－</oddFooter>
  </headerFooter>
</worksheet>
</file>

<file path=xl/worksheets/sheet9.xml><?xml version="1.0" encoding="utf-8"?>
<worksheet xmlns="http://schemas.openxmlformats.org/spreadsheetml/2006/main" xmlns:r="http://schemas.openxmlformats.org/officeDocument/2006/relationships">
  <dimension ref="A1:P43"/>
  <sheetViews>
    <sheetView zoomScale="75" zoomScaleNormal="75" workbookViewId="0" topLeftCell="A1">
      <selection activeCell="A1" sqref="A1"/>
    </sheetView>
  </sheetViews>
  <sheetFormatPr defaultColWidth="9.00390625" defaultRowHeight="13.5"/>
  <cols>
    <col min="1" max="1" width="8.625" style="4" customWidth="1"/>
    <col min="2" max="15" width="8.375" style="4" customWidth="1"/>
    <col min="16" max="16384" width="9.00390625" style="4" customWidth="1"/>
  </cols>
  <sheetData>
    <row r="1" spans="1:15" ht="16.5" customHeight="1">
      <c r="A1" s="4" t="s">
        <v>505</v>
      </c>
      <c r="N1" s="852" t="s">
        <v>1338</v>
      </c>
      <c r="O1" s="852"/>
    </row>
    <row r="2" spans="1:15" s="722" customFormat="1" ht="13.5">
      <c r="A2" s="184" t="s">
        <v>489</v>
      </c>
      <c r="B2" s="177" t="s">
        <v>140</v>
      </c>
      <c r="C2" s="177" t="s">
        <v>1483</v>
      </c>
      <c r="D2" s="177" t="s">
        <v>1339</v>
      </c>
      <c r="E2" s="177" t="s">
        <v>1340</v>
      </c>
      <c r="F2" s="177" t="s">
        <v>1341</v>
      </c>
      <c r="G2" s="177" t="s">
        <v>1342</v>
      </c>
      <c r="H2" s="177" t="s">
        <v>1343</v>
      </c>
      <c r="I2" s="177" t="s">
        <v>1347</v>
      </c>
      <c r="J2" s="177" t="s">
        <v>1484</v>
      </c>
      <c r="K2" s="177" t="s">
        <v>1348</v>
      </c>
      <c r="L2" s="177" t="s">
        <v>1349</v>
      </c>
      <c r="M2" s="177" t="s">
        <v>1350</v>
      </c>
      <c r="N2" s="177" t="s">
        <v>1485</v>
      </c>
      <c r="O2" s="188" t="s">
        <v>503</v>
      </c>
    </row>
    <row r="3" spans="1:16" ht="13.5">
      <c r="A3" s="194" t="s">
        <v>1731</v>
      </c>
      <c r="B3" s="199">
        <v>52638</v>
      </c>
      <c r="C3" s="199">
        <v>2562</v>
      </c>
      <c r="D3" s="199">
        <v>7020</v>
      </c>
      <c r="E3" s="199">
        <v>4232</v>
      </c>
      <c r="F3" s="199">
        <v>6017</v>
      </c>
      <c r="G3" s="199">
        <v>5546</v>
      </c>
      <c r="H3" s="199">
        <v>6716</v>
      </c>
      <c r="I3" s="199">
        <v>1372</v>
      </c>
      <c r="J3" s="199">
        <v>4944</v>
      </c>
      <c r="K3" s="199">
        <v>2168</v>
      </c>
      <c r="L3" s="199">
        <v>3170</v>
      </c>
      <c r="M3" s="199">
        <v>6485</v>
      </c>
      <c r="N3" s="199">
        <v>2232</v>
      </c>
      <c r="O3" s="203">
        <v>174</v>
      </c>
      <c r="P3" s="26"/>
    </row>
    <row r="4" spans="1:16" ht="13.5">
      <c r="A4" s="194" t="s">
        <v>1143</v>
      </c>
      <c r="B4" s="199">
        <v>52414</v>
      </c>
      <c r="C4" s="199">
        <v>2561</v>
      </c>
      <c r="D4" s="199">
        <v>7013</v>
      </c>
      <c r="E4" s="199">
        <v>4425</v>
      </c>
      <c r="F4" s="199">
        <v>6222</v>
      </c>
      <c r="G4" s="199">
        <v>5062</v>
      </c>
      <c r="H4" s="199">
        <v>6152</v>
      </c>
      <c r="I4" s="199">
        <v>1361</v>
      </c>
      <c r="J4" s="199">
        <v>5429</v>
      </c>
      <c r="K4" s="199">
        <v>2124</v>
      </c>
      <c r="L4" s="199">
        <v>3104</v>
      </c>
      <c r="M4" s="199">
        <v>6593</v>
      </c>
      <c r="N4" s="199">
        <v>2210</v>
      </c>
      <c r="O4" s="203">
        <v>158</v>
      </c>
      <c r="P4" s="26"/>
    </row>
    <row r="5" spans="1:16" ht="13.5">
      <c r="A5" s="194" t="s">
        <v>1146</v>
      </c>
      <c r="B5" s="199">
        <v>52336</v>
      </c>
      <c r="C5" s="199">
        <v>2555</v>
      </c>
      <c r="D5" s="199">
        <v>6984</v>
      </c>
      <c r="E5" s="199">
        <v>4542</v>
      </c>
      <c r="F5" s="199">
        <v>6269</v>
      </c>
      <c r="G5" s="199">
        <v>4959</v>
      </c>
      <c r="H5" s="199">
        <v>6053</v>
      </c>
      <c r="I5" s="199">
        <v>1354</v>
      </c>
      <c r="J5" s="199">
        <v>5414</v>
      </c>
      <c r="K5" s="199">
        <v>2110</v>
      </c>
      <c r="L5" s="199">
        <v>3092</v>
      </c>
      <c r="M5" s="199">
        <v>6660</v>
      </c>
      <c r="N5" s="199">
        <v>2187</v>
      </c>
      <c r="O5" s="203">
        <v>157</v>
      </c>
      <c r="P5" s="26"/>
    </row>
    <row r="6" spans="1:16" ht="13.5">
      <c r="A6" s="194" t="s">
        <v>1147</v>
      </c>
      <c r="B6" s="199">
        <v>52244</v>
      </c>
      <c r="C6" s="199">
        <v>2603</v>
      </c>
      <c r="D6" s="199">
        <v>6975</v>
      </c>
      <c r="E6" s="199">
        <v>4661</v>
      </c>
      <c r="F6" s="199">
        <v>6294</v>
      </c>
      <c r="G6" s="199">
        <v>4912</v>
      </c>
      <c r="H6" s="199">
        <v>5864</v>
      </c>
      <c r="I6" s="199">
        <v>1350</v>
      </c>
      <c r="J6" s="199">
        <v>5435</v>
      </c>
      <c r="K6" s="199">
        <v>2071</v>
      </c>
      <c r="L6" s="199">
        <v>3067</v>
      </c>
      <c r="M6" s="199">
        <v>6639</v>
      </c>
      <c r="N6" s="199">
        <v>2181</v>
      </c>
      <c r="O6" s="203">
        <v>192</v>
      </c>
      <c r="P6" s="26"/>
    </row>
    <row r="7" spans="1:16" ht="13.5">
      <c r="A7" s="194" t="s">
        <v>1148</v>
      </c>
      <c r="B7" s="199">
        <v>52124</v>
      </c>
      <c r="C7" s="199">
        <v>2597</v>
      </c>
      <c r="D7" s="199">
        <v>6951</v>
      </c>
      <c r="E7" s="199">
        <v>4752</v>
      </c>
      <c r="F7" s="199">
        <v>6306</v>
      </c>
      <c r="G7" s="199">
        <v>4845</v>
      </c>
      <c r="H7" s="199">
        <v>5792</v>
      </c>
      <c r="I7" s="199">
        <v>1342</v>
      </c>
      <c r="J7" s="199">
        <v>5533</v>
      </c>
      <c r="K7" s="199">
        <v>2049</v>
      </c>
      <c r="L7" s="199">
        <v>3012</v>
      </c>
      <c r="M7" s="199">
        <v>6599</v>
      </c>
      <c r="N7" s="199">
        <v>2148</v>
      </c>
      <c r="O7" s="203">
        <v>198</v>
      </c>
      <c r="P7" s="26"/>
    </row>
    <row r="8" spans="1:16" ht="13.5">
      <c r="A8" s="194" t="s">
        <v>1149</v>
      </c>
      <c r="B8" s="199">
        <v>51995</v>
      </c>
      <c r="C8" s="199">
        <v>2649</v>
      </c>
      <c r="D8" s="199">
        <v>6927</v>
      </c>
      <c r="E8" s="199">
        <v>4816</v>
      </c>
      <c r="F8" s="199">
        <v>6414</v>
      </c>
      <c r="G8" s="199">
        <v>4710</v>
      </c>
      <c r="H8" s="199">
        <v>5740</v>
      </c>
      <c r="I8" s="199">
        <v>1332</v>
      </c>
      <c r="J8" s="199">
        <v>5495</v>
      </c>
      <c r="K8" s="199">
        <v>2046</v>
      </c>
      <c r="L8" s="199">
        <v>2984</v>
      </c>
      <c r="M8" s="199">
        <v>6566</v>
      </c>
      <c r="N8" s="199">
        <v>2133</v>
      </c>
      <c r="O8" s="203">
        <v>183</v>
      </c>
      <c r="P8" s="26"/>
    </row>
    <row r="9" spans="1:16" ht="13.5">
      <c r="A9" s="194" t="s">
        <v>1150</v>
      </c>
      <c r="B9" s="199">
        <v>51906</v>
      </c>
      <c r="C9" s="199">
        <v>2669</v>
      </c>
      <c r="D9" s="199">
        <v>6932</v>
      </c>
      <c r="E9" s="199">
        <v>4821</v>
      </c>
      <c r="F9" s="199">
        <v>6439</v>
      </c>
      <c r="G9" s="199">
        <v>4615</v>
      </c>
      <c r="H9" s="199">
        <v>5686</v>
      </c>
      <c r="I9" s="199">
        <v>1347</v>
      </c>
      <c r="J9" s="199">
        <v>5569</v>
      </c>
      <c r="K9" s="199">
        <v>2011</v>
      </c>
      <c r="L9" s="199">
        <v>2973</v>
      </c>
      <c r="M9" s="199">
        <v>6487</v>
      </c>
      <c r="N9" s="199">
        <v>2164</v>
      </c>
      <c r="O9" s="203">
        <v>193</v>
      </c>
      <c r="P9" s="26"/>
    </row>
    <row r="10" spans="1:16" ht="13.5">
      <c r="A10" s="194" t="s">
        <v>1151</v>
      </c>
      <c r="B10" s="199">
        <v>51891</v>
      </c>
      <c r="C10" s="199">
        <v>2738</v>
      </c>
      <c r="D10" s="199">
        <v>6881</v>
      </c>
      <c r="E10" s="199">
        <v>4929</v>
      </c>
      <c r="F10" s="199">
        <v>6438</v>
      </c>
      <c r="G10" s="199">
        <v>4514</v>
      </c>
      <c r="H10" s="199">
        <v>5559</v>
      </c>
      <c r="I10" s="199">
        <v>1341</v>
      </c>
      <c r="J10" s="199">
        <v>5669</v>
      </c>
      <c r="K10" s="199">
        <v>1999</v>
      </c>
      <c r="L10" s="199">
        <v>2956</v>
      </c>
      <c r="M10" s="199">
        <v>6491</v>
      </c>
      <c r="N10" s="199">
        <v>2173</v>
      </c>
      <c r="O10" s="203">
        <v>203</v>
      </c>
      <c r="P10" s="26"/>
    </row>
    <row r="11" spans="1:16" ht="13.5">
      <c r="A11" s="194" t="s">
        <v>1152</v>
      </c>
      <c r="B11" s="199">
        <v>51598</v>
      </c>
      <c r="C11" s="199">
        <v>2771</v>
      </c>
      <c r="D11" s="199">
        <v>6991</v>
      </c>
      <c r="E11" s="199">
        <v>5042</v>
      </c>
      <c r="F11" s="199">
        <v>6255</v>
      </c>
      <c r="G11" s="199">
        <v>4463</v>
      </c>
      <c r="H11" s="199">
        <v>5320</v>
      </c>
      <c r="I11" s="199">
        <v>1322</v>
      </c>
      <c r="J11" s="199">
        <v>5720</v>
      </c>
      <c r="K11" s="199">
        <v>1960</v>
      </c>
      <c r="L11" s="199">
        <v>2933</v>
      </c>
      <c r="M11" s="199">
        <v>6514</v>
      </c>
      <c r="N11" s="199">
        <v>2130</v>
      </c>
      <c r="O11" s="203">
        <v>177</v>
      </c>
      <c r="P11" s="26"/>
    </row>
    <row r="12" spans="1:16" ht="13.5">
      <c r="A12" s="194" t="s">
        <v>1153</v>
      </c>
      <c r="B12" s="200">
        <v>51318</v>
      </c>
      <c r="C12" s="217">
        <v>2741</v>
      </c>
      <c r="D12" s="199">
        <v>7016</v>
      </c>
      <c r="E12" s="199">
        <v>5034</v>
      </c>
      <c r="F12" s="199">
        <v>6214</v>
      </c>
      <c r="G12" s="199">
        <v>4330</v>
      </c>
      <c r="H12" s="199">
        <v>5187</v>
      </c>
      <c r="I12" s="199">
        <v>1307</v>
      </c>
      <c r="J12" s="199">
        <v>5897</v>
      </c>
      <c r="K12" s="199">
        <v>1932</v>
      </c>
      <c r="L12" s="199">
        <v>2921</v>
      </c>
      <c r="M12" s="199">
        <v>6433</v>
      </c>
      <c r="N12" s="199">
        <v>2111</v>
      </c>
      <c r="O12" s="203">
        <v>195</v>
      </c>
      <c r="P12" s="26"/>
    </row>
    <row r="13" spans="1:16" ht="13.5">
      <c r="A13" s="194" t="s">
        <v>1154</v>
      </c>
      <c r="B13" s="199">
        <v>51189</v>
      </c>
      <c r="C13" s="199">
        <v>2698</v>
      </c>
      <c r="D13" s="199">
        <v>7021</v>
      </c>
      <c r="E13" s="199">
        <v>5078</v>
      </c>
      <c r="F13" s="199">
        <v>6243</v>
      </c>
      <c r="G13" s="199">
        <v>4254</v>
      </c>
      <c r="H13" s="199">
        <v>5096</v>
      </c>
      <c r="I13" s="199">
        <v>1291</v>
      </c>
      <c r="J13" s="199">
        <v>5992</v>
      </c>
      <c r="K13" s="199">
        <v>1918</v>
      </c>
      <c r="L13" s="199">
        <v>2871</v>
      </c>
      <c r="M13" s="199">
        <v>6418</v>
      </c>
      <c r="N13" s="199">
        <v>2089</v>
      </c>
      <c r="O13" s="203">
        <v>220</v>
      </c>
      <c r="P13" s="26"/>
    </row>
    <row r="14" spans="1:16" ht="13.5">
      <c r="A14" s="194" t="s">
        <v>117</v>
      </c>
      <c r="B14" s="199">
        <v>50935</v>
      </c>
      <c r="C14" s="199">
        <v>2643</v>
      </c>
      <c r="D14" s="199">
        <v>7073</v>
      </c>
      <c r="E14" s="199">
        <v>5036</v>
      </c>
      <c r="F14" s="199">
        <v>6159</v>
      </c>
      <c r="G14" s="199">
        <v>4156</v>
      </c>
      <c r="H14" s="199">
        <v>5068</v>
      </c>
      <c r="I14" s="199">
        <v>1277</v>
      </c>
      <c r="J14" s="199">
        <v>6047</v>
      </c>
      <c r="K14" s="199">
        <v>1878</v>
      </c>
      <c r="L14" s="199">
        <v>2862</v>
      </c>
      <c r="M14" s="199">
        <v>6431</v>
      </c>
      <c r="N14" s="199">
        <v>2065</v>
      </c>
      <c r="O14" s="203">
        <v>240</v>
      </c>
      <c r="P14" s="26"/>
    </row>
    <row r="15" spans="1:16" ht="13.5">
      <c r="A15" s="194" t="s">
        <v>1399</v>
      </c>
      <c r="B15" s="199">
        <v>50653</v>
      </c>
      <c r="C15" s="199">
        <v>2599</v>
      </c>
      <c r="D15" s="199">
        <v>7056</v>
      </c>
      <c r="E15" s="199">
        <v>5041</v>
      </c>
      <c r="F15" s="199">
        <v>6116</v>
      </c>
      <c r="G15" s="199">
        <v>4047</v>
      </c>
      <c r="H15" s="199">
        <v>4979</v>
      </c>
      <c r="I15" s="199">
        <v>1272</v>
      </c>
      <c r="J15" s="199">
        <v>6108</v>
      </c>
      <c r="K15" s="199">
        <v>1851</v>
      </c>
      <c r="L15" s="199">
        <v>2798</v>
      </c>
      <c r="M15" s="199">
        <v>6523</v>
      </c>
      <c r="N15" s="199">
        <v>2026</v>
      </c>
      <c r="O15" s="203">
        <v>237</v>
      </c>
      <c r="P15" s="26"/>
    </row>
    <row r="16" spans="1:16" s="5" customFormat="1" ht="13.5">
      <c r="A16" s="194" t="s">
        <v>847</v>
      </c>
      <c r="B16" s="199">
        <v>50326</v>
      </c>
      <c r="C16" s="199">
        <v>2631</v>
      </c>
      <c r="D16" s="199">
        <v>7134</v>
      </c>
      <c r="E16" s="199">
        <v>5016</v>
      </c>
      <c r="F16" s="199">
        <v>6055</v>
      </c>
      <c r="G16" s="199">
        <v>3988</v>
      </c>
      <c r="H16" s="199">
        <v>4896</v>
      </c>
      <c r="I16" s="199">
        <v>1254</v>
      </c>
      <c r="J16" s="199">
        <v>6072</v>
      </c>
      <c r="K16" s="199">
        <v>1821</v>
      </c>
      <c r="L16" s="199">
        <v>2765</v>
      </c>
      <c r="M16" s="199">
        <v>6466</v>
      </c>
      <c r="N16" s="199">
        <v>1983</v>
      </c>
      <c r="O16" s="122">
        <v>245</v>
      </c>
      <c r="P16" s="689"/>
    </row>
    <row r="17" spans="1:16" s="5" customFormat="1" ht="13.5">
      <c r="A17" s="194" t="s">
        <v>2099</v>
      </c>
      <c r="B17" s="199">
        <v>50119</v>
      </c>
      <c r="C17" s="199">
        <v>2636</v>
      </c>
      <c r="D17" s="199">
        <v>7103</v>
      </c>
      <c r="E17" s="199">
        <v>5024</v>
      </c>
      <c r="F17" s="199">
        <v>6080</v>
      </c>
      <c r="G17" s="199">
        <v>3881</v>
      </c>
      <c r="H17" s="199">
        <v>4804</v>
      </c>
      <c r="I17" s="199">
        <v>1230</v>
      </c>
      <c r="J17" s="199">
        <v>6048</v>
      </c>
      <c r="K17" s="199">
        <v>1815</v>
      </c>
      <c r="L17" s="199">
        <v>2718</v>
      </c>
      <c r="M17" s="199">
        <v>6503</v>
      </c>
      <c r="N17" s="199">
        <v>1976</v>
      </c>
      <c r="O17" s="203">
        <v>301</v>
      </c>
      <c r="P17" s="689"/>
    </row>
    <row r="18" spans="1:16" s="5" customFormat="1" ht="13.5">
      <c r="A18" s="194" t="s">
        <v>247</v>
      </c>
      <c r="B18" s="199">
        <v>49863</v>
      </c>
      <c r="C18" s="199">
        <v>2611</v>
      </c>
      <c r="D18" s="199">
        <v>7136</v>
      </c>
      <c r="E18" s="199">
        <v>5005</v>
      </c>
      <c r="F18" s="199">
        <v>6095</v>
      </c>
      <c r="G18" s="199">
        <v>3790</v>
      </c>
      <c r="H18" s="199">
        <v>4775</v>
      </c>
      <c r="I18" s="199">
        <v>1209</v>
      </c>
      <c r="J18" s="199">
        <v>5972</v>
      </c>
      <c r="K18" s="199">
        <v>1783</v>
      </c>
      <c r="L18" s="199">
        <v>2668</v>
      </c>
      <c r="M18" s="199">
        <v>6503</v>
      </c>
      <c r="N18" s="199">
        <v>1970</v>
      </c>
      <c r="O18" s="203">
        <v>346</v>
      </c>
      <c r="P18" s="689"/>
    </row>
    <row r="19" spans="1:16" ht="13.5">
      <c r="A19" s="195" t="s">
        <v>12</v>
      </c>
      <c r="B19" s="204">
        <v>49566</v>
      </c>
      <c r="C19" s="765">
        <v>2641</v>
      </c>
      <c r="D19" s="765">
        <v>7147</v>
      </c>
      <c r="E19" s="765">
        <v>5019</v>
      </c>
      <c r="F19" s="765">
        <v>6018</v>
      </c>
      <c r="G19" s="765">
        <v>3795</v>
      </c>
      <c r="H19" s="765">
        <v>4685</v>
      </c>
      <c r="I19" s="765">
        <v>1198</v>
      </c>
      <c r="J19" s="765">
        <v>5950</v>
      </c>
      <c r="K19" s="765">
        <v>1737</v>
      </c>
      <c r="L19" s="765">
        <v>2596</v>
      </c>
      <c r="M19" s="765">
        <v>6519</v>
      </c>
      <c r="N19" s="765">
        <v>1937</v>
      </c>
      <c r="O19" s="766">
        <v>324</v>
      </c>
      <c r="P19" s="26"/>
    </row>
    <row r="20" spans="1:15" ht="13.5">
      <c r="A20" s="190" t="s">
        <v>504</v>
      </c>
      <c r="B20" s="284">
        <v>100</v>
      </c>
      <c r="C20" s="284">
        <v>5.3</v>
      </c>
      <c r="D20" s="284">
        <v>14.4</v>
      </c>
      <c r="E20" s="284">
        <v>10.1</v>
      </c>
      <c r="F20" s="284">
        <v>12.1</v>
      </c>
      <c r="G20" s="284">
        <v>7.7</v>
      </c>
      <c r="H20" s="284">
        <v>9.5</v>
      </c>
      <c r="I20" s="284">
        <v>2.4</v>
      </c>
      <c r="J20" s="284">
        <v>12</v>
      </c>
      <c r="K20" s="284">
        <v>3.5</v>
      </c>
      <c r="L20" s="284">
        <v>5.2</v>
      </c>
      <c r="M20" s="285">
        <v>13.2</v>
      </c>
      <c r="N20" s="284">
        <v>3.9</v>
      </c>
      <c r="O20" s="286">
        <v>0.7</v>
      </c>
    </row>
    <row r="21" spans="1:2" ht="16.5" customHeight="1">
      <c r="A21" s="43" t="s">
        <v>1897</v>
      </c>
      <c r="B21" s="16"/>
    </row>
    <row r="22" spans="1:15" ht="10.5" customHeight="1">
      <c r="A22" s="16"/>
      <c r="B22" s="16"/>
      <c r="C22" s="16"/>
      <c r="D22" s="16"/>
      <c r="E22" s="16"/>
      <c r="F22" s="16"/>
      <c r="G22" s="16"/>
      <c r="H22" s="16"/>
      <c r="I22" s="16"/>
      <c r="J22" s="16"/>
      <c r="K22" s="16"/>
      <c r="L22" s="16"/>
      <c r="M22" s="16"/>
      <c r="N22" s="16"/>
      <c r="O22" s="16"/>
    </row>
    <row r="23" spans="1:15" ht="16.5" customHeight="1">
      <c r="A23" s="4" t="s">
        <v>2033</v>
      </c>
      <c r="N23" s="852" t="s">
        <v>1898</v>
      </c>
      <c r="O23" s="852"/>
    </row>
    <row r="24" spans="1:15" s="722" customFormat="1" ht="13.5">
      <c r="A24" s="184" t="s">
        <v>489</v>
      </c>
      <c r="B24" s="177" t="s">
        <v>140</v>
      </c>
      <c r="C24" s="177" t="s">
        <v>1483</v>
      </c>
      <c r="D24" s="177" t="s">
        <v>1339</v>
      </c>
      <c r="E24" s="177" t="s">
        <v>1340</v>
      </c>
      <c r="F24" s="177" t="s">
        <v>1341</v>
      </c>
      <c r="G24" s="177" t="s">
        <v>1342</v>
      </c>
      <c r="H24" s="177" t="s">
        <v>1343</v>
      </c>
      <c r="I24" s="177" t="s">
        <v>1347</v>
      </c>
      <c r="J24" s="177" t="s">
        <v>1484</v>
      </c>
      <c r="K24" s="177" t="s">
        <v>1348</v>
      </c>
      <c r="L24" s="177" t="s">
        <v>1349</v>
      </c>
      <c r="M24" s="177" t="s">
        <v>1350</v>
      </c>
      <c r="N24" s="177" t="s">
        <v>1485</v>
      </c>
      <c r="O24" s="188" t="s">
        <v>503</v>
      </c>
    </row>
    <row r="25" spans="1:15" ht="13.5">
      <c r="A25" s="194" t="s">
        <v>1731</v>
      </c>
      <c r="B25" s="199">
        <v>16999</v>
      </c>
      <c r="C25" s="202">
        <v>719</v>
      </c>
      <c r="D25" s="199">
        <v>2420</v>
      </c>
      <c r="E25" s="199">
        <v>1546</v>
      </c>
      <c r="F25" s="199">
        <v>2031</v>
      </c>
      <c r="G25" s="199">
        <v>2011</v>
      </c>
      <c r="H25" s="199">
        <v>2570</v>
      </c>
      <c r="I25" s="202">
        <v>358</v>
      </c>
      <c r="J25" s="199">
        <v>1427</v>
      </c>
      <c r="K25" s="202">
        <v>553</v>
      </c>
      <c r="L25" s="202">
        <v>831</v>
      </c>
      <c r="M25" s="199">
        <v>1901</v>
      </c>
      <c r="N25" s="202">
        <v>562</v>
      </c>
      <c r="O25" s="203">
        <v>70</v>
      </c>
    </row>
    <row r="26" spans="1:15" ht="13.5">
      <c r="A26" s="194" t="s">
        <v>1143</v>
      </c>
      <c r="B26" s="199">
        <v>17424</v>
      </c>
      <c r="C26" s="202">
        <v>733</v>
      </c>
      <c r="D26" s="199">
        <v>2559</v>
      </c>
      <c r="E26" s="199">
        <v>1642</v>
      </c>
      <c r="F26" s="199">
        <v>2147</v>
      </c>
      <c r="G26" s="199">
        <v>1864</v>
      </c>
      <c r="H26" s="199">
        <v>2440</v>
      </c>
      <c r="I26" s="202">
        <v>351</v>
      </c>
      <c r="J26" s="199">
        <v>1647</v>
      </c>
      <c r="K26" s="202">
        <v>558</v>
      </c>
      <c r="L26" s="202">
        <v>827</v>
      </c>
      <c r="M26" s="199">
        <v>2011</v>
      </c>
      <c r="N26" s="202">
        <v>570</v>
      </c>
      <c r="O26" s="203">
        <v>75</v>
      </c>
    </row>
    <row r="27" spans="1:15" ht="13.5">
      <c r="A27" s="194" t="s">
        <v>1146</v>
      </c>
      <c r="B27" s="199">
        <v>17566</v>
      </c>
      <c r="C27" s="202">
        <v>747</v>
      </c>
      <c r="D27" s="199">
        <v>2554</v>
      </c>
      <c r="E27" s="199">
        <v>1707</v>
      </c>
      <c r="F27" s="199">
        <v>2182</v>
      </c>
      <c r="G27" s="199">
        <v>1837</v>
      </c>
      <c r="H27" s="199">
        <v>2442</v>
      </c>
      <c r="I27" s="202">
        <v>352</v>
      </c>
      <c r="J27" s="199">
        <v>1649</v>
      </c>
      <c r="K27" s="202">
        <v>560</v>
      </c>
      <c r="L27" s="202">
        <v>840</v>
      </c>
      <c r="M27" s="199">
        <v>2046</v>
      </c>
      <c r="N27" s="202">
        <v>568</v>
      </c>
      <c r="O27" s="203">
        <v>82</v>
      </c>
    </row>
    <row r="28" spans="1:15" ht="13.5">
      <c r="A28" s="194" t="s">
        <v>1147</v>
      </c>
      <c r="B28" s="199">
        <v>17696</v>
      </c>
      <c r="C28" s="202">
        <v>762</v>
      </c>
      <c r="D28" s="199">
        <v>2572</v>
      </c>
      <c r="E28" s="199">
        <v>1747</v>
      </c>
      <c r="F28" s="199">
        <v>2223</v>
      </c>
      <c r="G28" s="199">
        <v>1845</v>
      </c>
      <c r="H28" s="199">
        <v>2391</v>
      </c>
      <c r="I28" s="202">
        <v>352</v>
      </c>
      <c r="J28" s="199">
        <v>1668</v>
      </c>
      <c r="K28" s="202">
        <v>559</v>
      </c>
      <c r="L28" s="202">
        <v>832</v>
      </c>
      <c r="M28" s="199">
        <v>2061</v>
      </c>
      <c r="N28" s="202">
        <v>575</v>
      </c>
      <c r="O28" s="203">
        <v>109</v>
      </c>
    </row>
    <row r="29" spans="1:15" ht="13.5">
      <c r="A29" s="194" t="s">
        <v>1148</v>
      </c>
      <c r="B29" s="199">
        <v>17866</v>
      </c>
      <c r="C29" s="202">
        <v>772</v>
      </c>
      <c r="D29" s="199">
        <v>2594</v>
      </c>
      <c r="E29" s="199">
        <v>1803</v>
      </c>
      <c r="F29" s="199">
        <v>2263</v>
      </c>
      <c r="G29" s="199">
        <v>1846</v>
      </c>
      <c r="H29" s="199">
        <v>2382</v>
      </c>
      <c r="I29" s="202">
        <v>348</v>
      </c>
      <c r="J29" s="199">
        <v>1704</v>
      </c>
      <c r="K29" s="202">
        <v>563</v>
      </c>
      <c r="L29" s="202">
        <v>830</v>
      </c>
      <c r="M29" s="199">
        <v>2067</v>
      </c>
      <c r="N29" s="202">
        <v>578</v>
      </c>
      <c r="O29" s="203">
        <v>116</v>
      </c>
    </row>
    <row r="30" spans="1:15" ht="13.5">
      <c r="A30" s="194" t="s">
        <v>1149</v>
      </c>
      <c r="B30" s="199">
        <v>17938</v>
      </c>
      <c r="C30" s="202">
        <v>798</v>
      </c>
      <c r="D30" s="199">
        <v>2581</v>
      </c>
      <c r="E30" s="199">
        <v>1852</v>
      </c>
      <c r="F30" s="199">
        <v>2352</v>
      </c>
      <c r="G30" s="199">
        <v>1800</v>
      </c>
      <c r="H30" s="199">
        <v>2365</v>
      </c>
      <c r="I30" s="202">
        <v>351</v>
      </c>
      <c r="J30" s="199">
        <v>1696</v>
      </c>
      <c r="K30" s="202">
        <v>563</v>
      </c>
      <c r="L30" s="202">
        <v>819</v>
      </c>
      <c r="M30" s="199">
        <v>2072</v>
      </c>
      <c r="N30" s="202">
        <v>585</v>
      </c>
      <c r="O30" s="203">
        <v>104</v>
      </c>
    </row>
    <row r="31" spans="1:15" ht="13.5">
      <c r="A31" s="194" t="s">
        <v>1150</v>
      </c>
      <c r="B31" s="199">
        <v>18008</v>
      </c>
      <c r="C31" s="202">
        <v>803</v>
      </c>
      <c r="D31" s="199">
        <v>2618</v>
      </c>
      <c r="E31" s="199">
        <v>1855</v>
      </c>
      <c r="F31" s="199">
        <v>2380</v>
      </c>
      <c r="G31" s="199">
        <v>1766</v>
      </c>
      <c r="H31" s="199">
        <v>2344</v>
      </c>
      <c r="I31" s="202">
        <v>352</v>
      </c>
      <c r="J31" s="199">
        <v>1724</v>
      </c>
      <c r="K31" s="202">
        <v>565</v>
      </c>
      <c r="L31" s="202">
        <v>812</v>
      </c>
      <c r="M31" s="199">
        <v>2070</v>
      </c>
      <c r="N31" s="202">
        <v>602</v>
      </c>
      <c r="O31" s="203">
        <v>117</v>
      </c>
    </row>
    <row r="32" spans="1:15" ht="13.5">
      <c r="A32" s="194" t="s">
        <v>1151</v>
      </c>
      <c r="B32" s="199">
        <v>18099</v>
      </c>
      <c r="C32" s="202">
        <v>831</v>
      </c>
      <c r="D32" s="199">
        <v>2595</v>
      </c>
      <c r="E32" s="199">
        <v>1926</v>
      </c>
      <c r="F32" s="199">
        <v>2397</v>
      </c>
      <c r="G32" s="199">
        <v>1752</v>
      </c>
      <c r="H32" s="199">
        <v>2284</v>
      </c>
      <c r="I32" s="202">
        <v>353</v>
      </c>
      <c r="J32" s="199">
        <v>1768</v>
      </c>
      <c r="K32" s="202">
        <v>563</v>
      </c>
      <c r="L32" s="202">
        <v>799</v>
      </c>
      <c r="M32" s="199">
        <v>2089</v>
      </c>
      <c r="N32" s="202">
        <v>607</v>
      </c>
      <c r="O32" s="203">
        <v>135</v>
      </c>
    </row>
    <row r="33" spans="1:15" ht="13.5">
      <c r="A33" s="194" t="s">
        <v>1152</v>
      </c>
      <c r="B33" s="199">
        <v>18139</v>
      </c>
      <c r="C33" s="202">
        <v>840</v>
      </c>
      <c r="D33" s="199">
        <v>2679</v>
      </c>
      <c r="E33" s="199">
        <v>2029</v>
      </c>
      <c r="F33" s="199">
        <v>2355</v>
      </c>
      <c r="G33" s="199">
        <v>1750</v>
      </c>
      <c r="H33" s="199">
        <v>2131</v>
      </c>
      <c r="I33" s="202">
        <v>355</v>
      </c>
      <c r="J33" s="199">
        <v>1817</v>
      </c>
      <c r="K33" s="202">
        <v>567</v>
      </c>
      <c r="L33" s="202">
        <v>796</v>
      </c>
      <c r="M33" s="199">
        <v>2103</v>
      </c>
      <c r="N33" s="202">
        <v>600</v>
      </c>
      <c r="O33" s="203">
        <v>117</v>
      </c>
    </row>
    <row r="34" spans="1:15" ht="13.5">
      <c r="A34" s="194" t="s">
        <v>1153</v>
      </c>
      <c r="B34" s="199">
        <v>18264</v>
      </c>
      <c r="C34" s="202">
        <v>833</v>
      </c>
      <c r="D34" s="199">
        <v>2745</v>
      </c>
      <c r="E34" s="199">
        <v>2046</v>
      </c>
      <c r="F34" s="199">
        <v>2372</v>
      </c>
      <c r="G34" s="199">
        <v>1739</v>
      </c>
      <c r="H34" s="199">
        <v>2092</v>
      </c>
      <c r="I34" s="202">
        <v>356</v>
      </c>
      <c r="J34" s="199">
        <v>1877</v>
      </c>
      <c r="K34" s="202">
        <v>566</v>
      </c>
      <c r="L34" s="202">
        <v>796</v>
      </c>
      <c r="M34" s="199">
        <v>2108</v>
      </c>
      <c r="N34" s="202">
        <v>600</v>
      </c>
      <c r="O34" s="203">
        <v>134</v>
      </c>
    </row>
    <row r="35" spans="1:15" ht="13.5">
      <c r="A35" s="194" t="s">
        <v>1154</v>
      </c>
      <c r="B35" s="199">
        <v>18385</v>
      </c>
      <c r="C35" s="202">
        <v>824</v>
      </c>
      <c r="D35" s="199">
        <v>2770</v>
      </c>
      <c r="E35" s="199">
        <v>2079</v>
      </c>
      <c r="F35" s="199">
        <v>2402</v>
      </c>
      <c r="G35" s="199">
        <v>1726</v>
      </c>
      <c r="H35" s="199">
        <v>2082</v>
      </c>
      <c r="I35" s="202">
        <v>352</v>
      </c>
      <c r="J35" s="199">
        <v>1917</v>
      </c>
      <c r="K35" s="202">
        <v>560</v>
      </c>
      <c r="L35" s="202">
        <v>793</v>
      </c>
      <c r="M35" s="199">
        <v>2114</v>
      </c>
      <c r="N35" s="202">
        <v>600</v>
      </c>
      <c r="O35" s="203">
        <v>166</v>
      </c>
    </row>
    <row r="36" spans="1:15" ht="13.5">
      <c r="A36" s="194" t="s">
        <v>117</v>
      </c>
      <c r="B36" s="199">
        <v>18475</v>
      </c>
      <c r="C36" s="202">
        <v>814</v>
      </c>
      <c r="D36" s="199">
        <v>2790</v>
      </c>
      <c r="E36" s="199">
        <v>2101</v>
      </c>
      <c r="F36" s="199">
        <v>2367</v>
      </c>
      <c r="G36" s="199">
        <v>1702</v>
      </c>
      <c r="H36" s="199">
        <v>2068</v>
      </c>
      <c r="I36" s="202">
        <v>355</v>
      </c>
      <c r="J36" s="199">
        <v>1957</v>
      </c>
      <c r="K36" s="202">
        <v>559</v>
      </c>
      <c r="L36" s="202">
        <v>788</v>
      </c>
      <c r="M36" s="199">
        <v>2193</v>
      </c>
      <c r="N36" s="202">
        <v>598</v>
      </c>
      <c r="O36" s="203">
        <v>183</v>
      </c>
    </row>
    <row r="37" spans="1:15" ht="13.5">
      <c r="A37" s="194" t="s">
        <v>1399</v>
      </c>
      <c r="B37" s="199">
        <v>18543</v>
      </c>
      <c r="C37" s="202">
        <v>817</v>
      </c>
      <c r="D37" s="199">
        <v>2797</v>
      </c>
      <c r="E37" s="199">
        <v>2113</v>
      </c>
      <c r="F37" s="199">
        <v>2379</v>
      </c>
      <c r="G37" s="199">
        <v>1675</v>
      </c>
      <c r="H37" s="199">
        <v>2044</v>
      </c>
      <c r="I37" s="202">
        <v>360</v>
      </c>
      <c r="J37" s="199">
        <v>1986</v>
      </c>
      <c r="K37" s="202">
        <v>569</v>
      </c>
      <c r="L37" s="202">
        <v>772</v>
      </c>
      <c r="M37" s="199">
        <v>2250</v>
      </c>
      <c r="N37" s="202">
        <v>596</v>
      </c>
      <c r="O37" s="203">
        <v>185</v>
      </c>
    </row>
    <row r="38" spans="1:15" s="5" customFormat="1" ht="13.5">
      <c r="A38" s="194" t="s">
        <v>847</v>
      </c>
      <c r="B38" s="199">
        <v>18660</v>
      </c>
      <c r="C38" s="202">
        <v>845</v>
      </c>
      <c r="D38" s="199">
        <v>2873</v>
      </c>
      <c r="E38" s="199">
        <v>2102</v>
      </c>
      <c r="F38" s="199">
        <v>2407</v>
      </c>
      <c r="G38" s="199">
        <v>1666</v>
      </c>
      <c r="H38" s="199">
        <v>2035</v>
      </c>
      <c r="I38" s="202">
        <v>356</v>
      </c>
      <c r="J38" s="199">
        <v>1987</v>
      </c>
      <c r="K38" s="202">
        <v>562</v>
      </c>
      <c r="L38" s="202">
        <v>774</v>
      </c>
      <c r="M38" s="199">
        <v>2267</v>
      </c>
      <c r="N38" s="202">
        <v>592</v>
      </c>
      <c r="O38" s="122">
        <v>194</v>
      </c>
    </row>
    <row r="39" spans="1:15" s="5" customFormat="1" ht="10.5" customHeight="1">
      <c r="A39" s="194" t="s">
        <v>2099</v>
      </c>
      <c r="B39" s="199">
        <v>18805</v>
      </c>
      <c r="C39" s="202">
        <v>868</v>
      </c>
      <c r="D39" s="199">
        <v>2885</v>
      </c>
      <c r="E39" s="199">
        <v>2103</v>
      </c>
      <c r="F39" s="199">
        <v>2437</v>
      </c>
      <c r="G39" s="199">
        <v>1655</v>
      </c>
      <c r="H39" s="199">
        <v>2023</v>
      </c>
      <c r="I39" s="202">
        <v>355</v>
      </c>
      <c r="J39" s="199">
        <v>1990</v>
      </c>
      <c r="K39" s="202">
        <v>566</v>
      </c>
      <c r="L39" s="202">
        <v>769</v>
      </c>
      <c r="M39" s="199">
        <v>2304</v>
      </c>
      <c r="N39" s="202">
        <v>601</v>
      </c>
      <c r="O39" s="203">
        <v>249</v>
      </c>
    </row>
    <row r="40" spans="1:15" s="5" customFormat="1" ht="10.5" customHeight="1">
      <c r="A40" s="194" t="s">
        <v>247</v>
      </c>
      <c r="B40" s="199">
        <v>18961</v>
      </c>
      <c r="C40" s="202">
        <v>864</v>
      </c>
      <c r="D40" s="199">
        <v>2943</v>
      </c>
      <c r="E40" s="199">
        <v>2115</v>
      </c>
      <c r="F40" s="199">
        <v>2464</v>
      </c>
      <c r="G40" s="199">
        <v>1640</v>
      </c>
      <c r="H40" s="199">
        <v>2037</v>
      </c>
      <c r="I40" s="202">
        <v>353</v>
      </c>
      <c r="J40" s="199">
        <v>1989</v>
      </c>
      <c r="K40" s="202">
        <v>565</v>
      </c>
      <c r="L40" s="202">
        <v>767</v>
      </c>
      <c r="M40" s="199">
        <v>2334</v>
      </c>
      <c r="N40" s="202">
        <v>603</v>
      </c>
      <c r="O40" s="203">
        <v>287</v>
      </c>
    </row>
    <row r="41" spans="1:15" s="722" customFormat="1" ht="13.5">
      <c r="A41" s="195" t="s">
        <v>12</v>
      </c>
      <c r="B41" s="765">
        <v>19048</v>
      </c>
      <c r="C41" s="204">
        <v>882</v>
      </c>
      <c r="D41" s="204">
        <v>2980</v>
      </c>
      <c r="E41" s="204">
        <v>2127</v>
      </c>
      <c r="F41" s="204">
        <v>2458</v>
      </c>
      <c r="G41" s="204">
        <v>1663</v>
      </c>
      <c r="H41" s="204">
        <v>2010</v>
      </c>
      <c r="I41" s="204">
        <v>358</v>
      </c>
      <c r="J41" s="204">
        <v>2023</v>
      </c>
      <c r="K41" s="204">
        <v>558</v>
      </c>
      <c r="L41" s="204">
        <v>769</v>
      </c>
      <c r="M41" s="204">
        <v>2346</v>
      </c>
      <c r="N41" s="204">
        <v>609</v>
      </c>
      <c r="O41" s="221">
        <v>265</v>
      </c>
    </row>
    <row r="42" spans="1:15" ht="13.5">
      <c r="A42" s="190" t="s">
        <v>504</v>
      </c>
      <c r="B42" s="284">
        <v>100</v>
      </c>
      <c r="C42" s="284">
        <v>4.6</v>
      </c>
      <c r="D42" s="284">
        <v>15.7</v>
      </c>
      <c r="E42" s="284">
        <v>11.2</v>
      </c>
      <c r="F42" s="284">
        <v>12.9</v>
      </c>
      <c r="G42" s="284">
        <v>8.7</v>
      </c>
      <c r="H42" s="284">
        <v>10.6</v>
      </c>
      <c r="I42" s="284">
        <v>1.9</v>
      </c>
      <c r="J42" s="284">
        <v>10.6</v>
      </c>
      <c r="K42" s="284">
        <v>2.9</v>
      </c>
      <c r="L42" s="284">
        <v>4</v>
      </c>
      <c r="M42" s="284">
        <v>12.3</v>
      </c>
      <c r="N42" s="284">
        <v>3.2</v>
      </c>
      <c r="O42" s="286">
        <v>1.4</v>
      </c>
    </row>
    <row r="43" ht="16.5" customHeight="1">
      <c r="A43" s="43" t="s">
        <v>1897</v>
      </c>
    </row>
  </sheetData>
  <mergeCells count="2">
    <mergeCell ref="N1:O1"/>
    <mergeCell ref="N23:O23"/>
  </mergeCells>
  <printOptions/>
  <pageMargins left="0.984251968503937" right="0.984251968503937" top="0.3937007874015748" bottom="0.3937007874015748" header="0.5118110236220472" footer="0.1968503937007874"/>
  <pageSetup horizontalDpi="300" verticalDpi="300" orientation="landscape" paperSize="9" scale="94" r:id="rId1"/>
  <headerFooter alignWithMargins="0">
    <oddFooter>&amp;L&amp;"ＭＳ Ｐ明朝,標準"&amp;10－８－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　</cp:lastModifiedBy>
  <cp:lastPrinted>2011-04-21T01:08:37Z</cp:lastPrinted>
  <dcterms:created xsi:type="dcterms:W3CDTF">2001-01-05T07:32:22Z</dcterms:created>
  <dcterms:modified xsi:type="dcterms:W3CDTF">2011-04-21T01:09:18Z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